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300" yWindow="-165" windowWidth="15480" windowHeight="10275"/>
  </bookViews>
  <sheets>
    <sheet name="Audience Report" sheetId="2"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34" i="2" l="1"/>
  <c r="H34" i="2"/>
  <c r="I34" i="2"/>
  <c r="J34" i="2"/>
  <c r="L34" i="2"/>
  <c r="M34" i="2"/>
  <c r="N34" i="2"/>
  <c r="O34" i="2"/>
  <c r="P34" i="2"/>
  <c r="Q34" i="2"/>
  <c r="R34" i="2"/>
  <c r="D34" i="2"/>
  <c r="R24" i="2"/>
  <c r="R25" i="2"/>
  <c r="R26" i="2"/>
  <c r="R27" i="2"/>
  <c r="R28" i="2"/>
  <c r="R29" i="2"/>
  <c r="R30" i="2"/>
  <c r="R31" i="2"/>
  <c r="R32" i="2"/>
  <c r="R3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F24" i="2"/>
  <c r="F25" i="2"/>
  <c r="F26" i="2"/>
  <c r="F27" i="2"/>
  <c r="F28" i="2"/>
  <c r="F29" i="2"/>
  <c r="F30" i="2"/>
  <c r="F31" i="2"/>
  <c r="F32" i="2"/>
  <c r="F33" i="2"/>
  <c r="R14" i="2"/>
  <c r="R13" i="2"/>
  <c r="R15" i="2"/>
  <c r="R16" i="2"/>
  <c r="R17" i="2"/>
  <c r="R18" i="2"/>
  <c r="R19" i="2"/>
  <c r="R20" i="2"/>
  <c r="R21" i="2"/>
  <c r="R22" i="2"/>
  <c r="R23" i="2"/>
  <c r="R12" i="2"/>
  <c r="K40" i="2"/>
  <c r="L23" i="2"/>
  <c r="J23" i="2"/>
  <c r="L12" i="2"/>
  <c r="J12" i="2"/>
  <c r="F12" i="2"/>
  <c r="K12" i="2" s="1"/>
  <c r="K34" i="2" s="1"/>
  <c r="M6" i="2"/>
  <c r="M5" i="2"/>
  <c r="L13" i="2"/>
  <c r="J13" i="2"/>
  <c r="J14" i="2"/>
  <c r="J15" i="2"/>
  <c r="J16" i="2"/>
  <c r="J17" i="2"/>
  <c r="J18" i="2"/>
  <c r="J19" i="2"/>
  <c r="J20" i="2"/>
  <c r="J21" i="2"/>
  <c r="J22" i="2"/>
  <c r="L14" i="2"/>
  <c r="L15" i="2"/>
  <c r="L16" i="2"/>
  <c r="L17" i="2"/>
  <c r="L18" i="2"/>
  <c r="L19" i="2"/>
  <c r="L20" i="2"/>
  <c r="L21" i="2"/>
  <c r="L22" i="2"/>
  <c r="F15" i="2"/>
  <c r="K15" i="2"/>
  <c r="F16" i="2"/>
  <c r="K16" i="2"/>
  <c r="F17" i="2"/>
  <c r="K17" i="2"/>
  <c r="F18" i="2"/>
  <c r="K18" i="2"/>
  <c r="F19" i="2"/>
  <c r="K19" i="2"/>
  <c r="F20" i="2"/>
  <c r="K20" i="2"/>
  <c r="F21" i="2"/>
  <c r="K21" i="2"/>
  <c r="F22" i="2"/>
  <c r="K22" i="2"/>
  <c r="F23" i="2"/>
  <c r="K23" i="2"/>
  <c r="F14" i="2"/>
  <c r="K14" i="2"/>
  <c r="M7" i="2"/>
  <c r="F13" i="2"/>
  <c r="K13" i="2"/>
  <c r="F34" i="2" l="1"/>
</calcChain>
</file>

<file path=xl/sharedStrings.xml><?xml version="1.0" encoding="utf-8"?>
<sst xmlns="http://schemas.openxmlformats.org/spreadsheetml/2006/main" count="49" uniqueCount="40">
  <si>
    <t>Applicant's name</t>
  </si>
  <si>
    <t>ARN</t>
  </si>
  <si>
    <t>Name of tour</t>
  </si>
  <si>
    <t>From (date)</t>
  </si>
  <si>
    <t>Venue name</t>
  </si>
  <si>
    <t>Number of perform- ances</t>
  </si>
  <si>
    <t>Venue capacity</t>
  </si>
  <si>
    <t>Total capacity</t>
  </si>
  <si>
    <r>
      <t xml:space="preserve">Royalty payment </t>
    </r>
    <r>
      <rPr>
        <sz val="10"/>
        <color indexed="8"/>
        <rFont val="Arial Narrow"/>
        <family val="2"/>
      </rPr>
      <t>(enter '</t>
    </r>
    <r>
      <rPr>
        <b/>
        <sz val="10"/>
        <color indexed="8"/>
        <rFont val="Arial Narrow"/>
        <family val="2"/>
      </rPr>
      <t>0</t>
    </r>
    <r>
      <rPr>
        <sz val="10"/>
        <color indexed="8"/>
        <rFont val="Arial Narrow"/>
        <family val="2"/>
      </rPr>
      <t>' if none)</t>
    </r>
  </si>
  <si>
    <t>Outcome</t>
  </si>
  <si>
    <t>€</t>
  </si>
  <si>
    <t>TOTALS</t>
  </si>
  <si>
    <t>Box-Office Achieved</t>
  </si>
  <si>
    <r>
      <t xml:space="preserve">Total </t>
    </r>
    <r>
      <rPr>
        <b/>
        <u/>
        <sz val="10"/>
        <color indexed="8"/>
        <rFont val="Arial Narrow"/>
        <family val="2"/>
      </rPr>
      <t>paying</t>
    </r>
    <r>
      <rPr>
        <b/>
        <sz val="10"/>
        <color indexed="8"/>
        <rFont val="Arial Narrow"/>
        <family val="2"/>
      </rPr>
      <t xml:space="preserve"> audience achieved</t>
    </r>
  </si>
  <si>
    <r>
      <t xml:space="preserve">Total </t>
    </r>
    <r>
      <rPr>
        <b/>
        <u/>
        <sz val="10"/>
        <color theme="1"/>
        <rFont val="Arial Narrow"/>
        <family val="2"/>
      </rPr>
      <t>non-paying</t>
    </r>
    <r>
      <rPr>
        <b/>
        <sz val="10"/>
        <color theme="1"/>
        <rFont val="Arial Narrow"/>
        <family val="2"/>
      </rPr>
      <t xml:space="preserve"> audience achieved</t>
    </r>
  </si>
  <si>
    <t xml:space="preserve">        Arts Council Touring Report</t>
  </si>
  <si>
    <t>Artists</t>
  </si>
  <si>
    <t>Crew</t>
  </si>
  <si>
    <t>Other</t>
  </si>
  <si>
    <t>Total</t>
  </si>
  <si>
    <r>
      <t>Please give the number of freelance artists and crew employed on the tour</t>
    </r>
    <r>
      <rPr>
        <i/>
        <sz val="10"/>
        <rFont val="Arial"/>
        <family val="2"/>
      </rPr>
      <t xml:space="preserve"> (not including venue staff)</t>
    </r>
  </si>
  <si>
    <r>
      <t>Rental/ Split to venue</t>
    </r>
    <r>
      <rPr>
        <sz val="10"/>
        <color theme="1"/>
        <rFont val="Arial Narrow"/>
        <family val="2"/>
      </rPr>
      <t xml:space="preserve">    (enter '0' if none)</t>
    </r>
  </si>
  <si>
    <r>
      <t xml:space="preserve">Guarantee/ Split to producer </t>
    </r>
    <r>
      <rPr>
        <sz val="10"/>
        <color indexed="8"/>
        <rFont val="Arial Narrow"/>
        <family val="2"/>
      </rPr>
      <t>(agreed with venues)</t>
    </r>
  </si>
  <si>
    <t>Creative</t>
  </si>
  <si>
    <t>Guarantee/Split to Company</t>
  </si>
  <si>
    <t>Rental/Split to Venues</t>
  </si>
  <si>
    <t xml:space="preserve">          Summary of audiences and box-office achieved</t>
  </si>
  <si>
    <r>
      <t xml:space="preserve">Total target audience </t>
    </r>
    <r>
      <rPr>
        <sz val="10"/>
        <color indexed="8"/>
        <rFont val="Arial Narrow"/>
        <family val="2"/>
      </rPr>
      <t>(as per revised plan)</t>
    </r>
  </si>
  <si>
    <r>
      <t xml:space="preserve">Target Box-Office               </t>
    </r>
    <r>
      <rPr>
        <sz val="10"/>
        <color indexed="8"/>
        <rFont val="Arial Narrow"/>
        <family val="2"/>
      </rPr>
      <t>(as per revised plan)</t>
    </r>
  </si>
  <si>
    <t>Fill out white cells only. Yellow cells are sums and will be calculated automatically. Only cells relevant to your tour need to be filled out.</t>
  </si>
  <si>
    <t>Percentage of target achieved</t>
  </si>
  <si>
    <t>Percentage of capacity achieved</t>
  </si>
  <si>
    <r>
      <rPr>
        <b/>
        <sz val="10"/>
        <rFont val="Arial"/>
        <family val="2"/>
      </rPr>
      <t>Comments</t>
    </r>
    <r>
      <rPr>
        <i/>
        <sz val="10"/>
        <rFont val="Arial"/>
        <family val="2"/>
      </rPr>
      <t xml:space="preserve"> (please include here any remarks which may assist the Arts Council in future touring planning. This may include comments on marketing, technical issues, accommodation, agreements etc.)</t>
    </r>
  </si>
  <si>
    <t>Percentage of target achieved ex comps</t>
  </si>
  <si>
    <r>
      <rPr>
        <b/>
        <sz val="10"/>
        <rFont val="Arial"/>
        <family val="2"/>
      </rPr>
      <t>Declaration of Assurance:</t>
    </r>
    <r>
      <rPr>
        <sz val="10"/>
        <rFont val="Arial"/>
        <family val="2"/>
      </rPr>
      <t xml:space="preserve"> A declaration of assurance signed by two responsible persons involved with the funded activity is required. This is to certify that the Arts Council funding was used for the purpose for which it was granted and that any conditions attached to the funding were met. Where the Funding is less than €25,000 per annum the name of one responsible person is sufficient.</t>
    </r>
  </si>
  <si>
    <t>(Typed names are acceptable)</t>
  </si>
  <si>
    <t>Name:</t>
  </si>
  <si>
    <t>Date:</t>
  </si>
  <si>
    <t xml:space="preserve">I certify that the Arts Council funding was used for the purposes for which it was granted and that any conditions attached to the funding were met. Additionally, where I am in receipt of other sources of public funding I certify that there has been no duplication in the use of public funding for the same activity.
</t>
  </si>
  <si>
    <t>Application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</si>
</sst>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dd/mm/yyyy;@"/>
  </numFmts>
  <fonts count="24" x14ac:knownFonts="1">
    <font>
      <sz val="10"/>
      <name val="Arial"/>
    </font>
    <font>
      <sz val="10"/>
      <name val="Arial"/>
      <family val="2"/>
    </font>
    <font>
      <sz val="10"/>
      <name val="Arial"/>
      <family val="2"/>
    </font>
    <font>
      <b/>
      <sz val="11"/>
      <name val="Calibri"/>
      <family val="2"/>
    </font>
    <font>
      <b/>
      <sz val="18"/>
      <color indexed="10"/>
      <name val="Calibri"/>
      <family val="2"/>
    </font>
    <font>
      <b/>
      <sz val="10"/>
      <name val="Arial"/>
      <family val="2"/>
    </font>
    <font>
      <b/>
      <sz val="12"/>
      <name val="Arial"/>
      <family val="2"/>
    </font>
    <font>
      <sz val="10"/>
      <name val="Calibri"/>
      <family val="2"/>
    </font>
    <font>
      <b/>
      <sz val="10"/>
      <color indexed="8"/>
      <name val="Arial Narrow"/>
      <family val="2"/>
    </font>
    <font>
      <sz val="10"/>
      <color indexed="8"/>
      <name val="Arial Narrow"/>
      <family val="2"/>
    </font>
    <font>
      <b/>
      <u/>
      <sz val="10"/>
      <color indexed="8"/>
      <name val="Arial Narrow"/>
      <family val="2"/>
    </font>
    <font>
      <sz val="10"/>
      <name val="Arial Narrow"/>
      <family val="2"/>
    </font>
    <font>
      <b/>
      <sz val="11"/>
      <name val="Calibri"/>
      <family val="2"/>
      <scheme val="minor"/>
    </font>
    <font>
      <sz val="10"/>
      <color theme="1"/>
      <name val="Calibri"/>
      <family val="2"/>
      <scheme val="minor"/>
    </font>
    <font>
      <sz val="11"/>
      <color theme="1"/>
      <name val="Calibri"/>
      <family val="2"/>
      <scheme val="minor"/>
    </font>
    <font>
      <b/>
      <sz val="10"/>
      <color theme="1"/>
      <name val="Arial Narrow"/>
      <family val="2"/>
    </font>
    <font>
      <b/>
      <sz val="10"/>
      <color theme="1"/>
      <name val="Arial"/>
      <family val="2"/>
    </font>
    <font>
      <sz val="10"/>
      <color theme="1"/>
      <name val="Arial Narrow"/>
      <family val="2"/>
    </font>
    <font>
      <b/>
      <u/>
      <sz val="10"/>
      <color theme="1"/>
      <name val="Arial Narrow"/>
      <family val="2"/>
    </font>
    <font>
      <i/>
      <sz val="10"/>
      <name val="Arial"/>
      <family val="2"/>
    </font>
    <font>
      <sz val="10"/>
      <color theme="1"/>
      <name val="Arial"/>
      <family val="2"/>
    </font>
    <font>
      <b/>
      <sz val="10"/>
      <color theme="1"/>
      <name val="Calibri"/>
      <family val="2"/>
      <scheme val="minor"/>
    </font>
    <font>
      <b/>
      <sz val="10"/>
      <name val="Calibri"/>
      <family val="2"/>
      <scheme val="minor"/>
    </font>
    <font>
      <sz val="12"/>
      <name val="Arial"/>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s>
  <borders count="25">
    <border>
      <left/>
      <right/>
      <top/>
      <bottom/>
      <diagonal/>
    </border>
    <border>
      <left style="thin">
        <color auto="1"/>
      </left>
      <right/>
      <top style="thin">
        <color auto="1"/>
      </top>
      <bottom style="thin">
        <color auto="1"/>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theme="0" tint="-0.499984740745262"/>
      </left>
      <right style="medium">
        <color theme="0" tint="-0.499984740745262"/>
      </right>
      <top style="medium">
        <color theme="0" tint="-0.499984740745262"/>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8">
    <xf numFmtId="0" fontId="0" fillId="0" borderId="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14" fillId="0" borderId="0"/>
    <xf numFmtId="9" fontId="1" fillId="0" borderId="0" applyFont="0" applyFill="0" applyBorder="0" applyAlignment="0" applyProtection="0"/>
    <xf numFmtId="9" fontId="14" fillId="0" borderId="0" applyFont="0" applyFill="0" applyBorder="0" applyAlignment="0" applyProtection="0"/>
  </cellStyleXfs>
  <cellXfs count="117">
    <xf numFmtId="0" fontId="0" fillId="0" borderId="0" xfId="0"/>
    <xf numFmtId="0" fontId="0" fillId="6" borderId="0" xfId="0" applyFill="1" applyBorder="1" applyAlignment="1" applyProtection="1"/>
    <xf numFmtId="0" fontId="13" fillId="6" borderId="0" xfId="0" applyFont="1" applyFill="1" applyBorder="1" applyAlignment="1" applyProtection="1"/>
    <xf numFmtId="0" fontId="6" fillId="6" borderId="0" xfId="0" applyFont="1" applyFill="1" applyBorder="1" applyAlignment="1" applyProtection="1">
      <alignment vertical="top"/>
    </xf>
    <xf numFmtId="0" fontId="7" fillId="6" borderId="0" xfId="0" applyFont="1" applyFill="1" applyBorder="1" applyAlignment="1" applyProtection="1"/>
    <xf numFmtId="0" fontId="12" fillId="6" borderId="0" xfId="0" applyFont="1" applyFill="1" applyBorder="1" applyAlignment="1" applyProtection="1"/>
    <xf numFmtId="0" fontId="11" fillId="0" borderId="5" xfId="0" applyFont="1" applyBorder="1" applyProtection="1">
      <protection locked="0"/>
    </xf>
    <xf numFmtId="3" fontId="17" fillId="0" borderId="5" xfId="5" applyNumberFormat="1" applyFont="1" applyFill="1" applyBorder="1" applyAlignment="1" applyProtection="1">
      <alignment wrapText="1"/>
      <protection locked="0"/>
    </xf>
    <xf numFmtId="3" fontId="17" fillId="0" borderId="5" xfId="2" applyNumberFormat="1" applyFont="1" applyBorder="1" applyProtection="1">
      <protection locked="0"/>
    </xf>
    <xf numFmtId="3" fontId="17" fillId="2" borderId="5" xfId="5" applyNumberFormat="1" applyFont="1" applyFill="1" applyBorder="1" applyAlignment="1" applyProtection="1">
      <alignment horizontal="right"/>
    </xf>
    <xf numFmtId="3" fontId="17" fillId="4" borderId="5" xfId="2" applyNumberFormat="1" applyFont="1" applyFill="1" applyBorder="1" applyProtection="1">
      <protection locked="0"/>
    </xf>
    <xf numFmtId="164" fontId="11" fillId="4" borderId="5" xfId="1" applyNumberFormat="1" applyFont="1" applyFill="1" applyBorder="1" applyProtection="1">
      <protection locked="0"/>
    </xf>
    <xf numFmtId="38" fontId="17" fillId="2" borderId="5" xfId="7" applyNumberFormat="1" applyFont="1" applyFill="1" applyBorder="1" applyProtection="1"/>
    <xf numFmtId="164" fontId="11" fillId="0" borderId="5" xfId="1" applyNumberFormat="1" applyFont="1" applyFill="1" applyBorder="1" applyAlignment="1" applyProtection="1">
      <alignment wrapText="1"/>
      <protection locked="0"/>
    </xf>
    <xf numFmtId="3" fontId="15" fillId="2" borderId="5" xfId="5" applyNumberFormat="1" applyFont="1" applyFill="1" applyBorder="1" applyProtection="1"/>
    <xf numFmtId="0" fontId="2" fillId="0" borderId="0" xfId="0" applyFont="1"/>
    <xf numFmtId="0" fontId="0" fillId="6" borderId="15" xfId="0" applyFill="1" applyBorder="1" applyAlignment="1" applyProtection="1"/>
    <xf numFmtId="0" fontId="0" fillId="6" borderId="10" xfId="0" applyFill="1" applyBorder="1" applyAlignment="1" applyProtection="1"/>
    <xf numFmtId="0" fontId="13" fillId="6" borderId="10" xfId="0" applyFont="1" applyFill="1" applyBorder="1" applyAlignment="1" applyProtection="1"/>
    <xf numFmtId="0" fontId="0" fillId="6" borderId="16" xfId="0" applyFill="1" applyBorder="1"/>
    <xf numFmtId="0" fontId="0" fillId="6" borderId="17" xfId="0" applyFill="1" applyBorder="1" applyAlignment="1" applyProtection="1"/>
    <xf numFmtId="0" fontId="0" fillId="6" borderId="13" xfId="0" applyFill="1" applyBorder="1"/>
    <xf numFmtId="0" fontId="3" fillId="6" borderId="0" xfId="0" applyFont="1" applyFill="1" applyBorder="1" applyAlignment="1" applyProtection="1">
      <alignment horizontal="right" indent="1"/>
      <protection hidden="1"/>
    </xf>
    <xf numFmtId="0" fontId="0" fillId="6" borderId="14" xfId="0" applyFill="1" applyBorder="1"/>
    <xf numFmtId="0" fontId="2" fillId="6" borderId="0" xfId="0" applyFont="1" applyFill="1" applyBorder="1" applyAlignment="1" applyProtection="1">
      <alignment horizontal="center" vertical="top" wrapText="1"/>
    </xf>
    <xf numFmtId="0" fontId="2" fillId="6" borderId="0" xfId="0" applyFont="1" applyFill="1" applyBorder="1" applyAlignment="1" applyProtection="1"/>
    <xf numFmtId="0" fontId="2" fillId="6" borderId="17" xfId="0" applyFont="1" applyFill="1" applyBorder="1" applyAlignment="1" applyProtection="1"/>
    <xf numFmtId="0" fontId="21" fillId="6" borderId="0" xfId="0" applyFont="1" applyFill="1" applyBorder="1" applyAlignment="1" applyProtection="1">
      <alignment horizontal="right" indent="1"/>
    </xf>
    <xf numFmtId="0" fontId="2" fillId="6" borderId="13" xfId="0" applyFont="1" applyFill="1" applyBorder="1"/>
    <xf numFmtId="0" fontId="5" fillId="6" borderId="0" xfId="0" applyFont="1" applyFill="1" applyBorder="1" applyAlignment="1" applyProtection="1">
      <alignment horizontal="right"/>
      <protection hidden="1"/>
    </xf>
    <xf numFmtId="0" fontId="16" fillId="6" borderId="6" xfId="0" applyFont="1" applyFill="1" applyBorder="1" applyAlignment="1" applyProtection="1">
      <alignment horizontal="right"/>
    </xf>
    <xf numFmtId="0" fontId="5" fillId="6" borderId="6" xfId="0" applyFont="1" applyFill="1" applyBorder="1" applyAlignment="1" applyProtection="1">
      <alignment horizontal="right"/>
    </xf>
    <xf numFmtId="0" fontId="22" fillId="6" borderId="0" xfId="0" applyFont="1" applyFill="1" applyBorder="1" applyAlignment="1" applyProtection="1">
      <alignment horizontal="right" indent="1"/>
    </xf>
    <xf numFmtId="0" fontId="0" fillId="6" borderId="17" xfId="0" applyFill="1" applyBorder="1" applyProtection="1"/>
    <xf numFmtId="0" fontId="0" fillId="6" borderId="0" xfId="0" applyFill="1" applyBorder="1" applyProtection="1"/>
    <xf numFmtId="0" fontId="15" fillId="7" borderId="5" xfId="5" applyFont="1" applyFill="1" applyBorder="1" applyAlignment="1" applyProtection="1">
      <alignment horizontal="center" wrapText="1"/>
    </xf>
    <xf numFmtId="0" fontId="16" fillId="7" borderId="5" xfId="5" applyFont="1" applyFill="1" applyBorder="1" applyAlignment="1" applyProtection="1">
      <alignment horizontal="center" wrapText="1"/>
    </xf>
    <xf numFmtId="9" fontId="17" fillId="2" borderId="5" xfId="6" applyFont="1" applyFill="1" applyBorder="1" applyProtection="1"/>
    <xf numFmtId="9" fontId="17" fillId="2" borderId="5" xfId="2" applyNumberFormat="1" applyFont="1" applyFill="1" applyBorder="1" applyProtection="1"/>
    <xf numFmtId="0" fontId="15" fillId="5" borderId="5" xfId="5" applyFont="1" applyFill="1" applyBorder="1" applyProtection="1"/>
    <xf numFmtId="0" fontId="15" fillId="3" borderId="5" xfId="5" applyFont="1" applyFill="1" applyBorder="1" applyProtection="1"/>
    <xf numFmtId="0" fontId="0" fillId="0" borderId="17" xfId="0" applyBorder="1" applyProtection="1"/>
    <xf numFmtId="164" fontId="0" fillId="2" borderId="12" xfId="1" applyNumberFormat="1" applyFont="1" applyFill="1" applyBorder="1" applyProtection="1"/>
    <xf numFmtId="0" fontId="0" fillId="0" borderId="18" xfId="0" applyBorder="1" applyProtection="1"/>
    <xf numFmtId="164" fontId="2" fillId="0" borderId="5" xfId="1" applyNumberFormat="1" applyFont="1" applyBorder="1" applyAlignment="1" applyProtection="1">
      <alignment horizontal="left" vertical="top" wrapText="1"/>
      <protection locked="0"/>
    </xf>
    <xf numFmtId="0" fontId="5" fillId="6" borderId="0" xfId="0" applyFont="1" applyFill="1" applyBorder="1" applyAlignment="1" applyProtection="1">
      <alignment horizontal="right" vertical="top" wrapText="1"/>
    </xf>
    <xf numFmtId="0" fontId="23" fillId="0" borderId="0" xfId="0" applyFont="1" applyAlignment="1">
      <alignment vertical="center"/>
    </xf>
    <xf numFmtId="0" fontId="0" fillId="6" borderId="11" xfId="0" applyFill="1" applyBorder="1" applyAlignment="1" applyProtection="1">
      <alignment wrapText="1"/>
    </xf>
    <xf numFmtId="0" fontId="1" fillId="4" borderId="6" xfId="0" applyFont="1" applyFill="1" applyBorder="1" applyAlignment="1">
      <alignment horizontal="right" vertical="center" wrapText="1"/>
    </xf>
    <xf numFmtId="0" fontId="1" fillId="4" borderId="0" xfId="0" applyFont="1" applyFill="1" applyBorder="1" applyAlignment="1">
      <alignment horizontal="right" vertical="center" wrapText="1"/>
    </xf>
    <xf numFmtId="0" fontId="1" fillId="4" borderId="7" xfId="0" applyFont="1" applyFill="1" applyBorder="1" applyAlignment="1">
      <alignment wrapText="1"/>
    </xf>
    <xf numFmtId="0" fontId="1" fillId="4" borderId="7"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0" xfId="0" applyFont="1" applyFill="1" applyBorder="1" applyAlignment="1">
      <alignment horizontal="left" vertical="top" wrapText="1"/>
    </xf>
    <xf numFmtId="0" fontId="5" fillId="6" borderId="0" xfId="0" applyFont="1" applyFill="1" applyBorder="1" applyAlignment="1" applyProtection="1">
      <alignment horizontal="right"/>
      <protection hidden="1"/>
    </xf>
    <xf numFmtId="1" fontId="0" fillId="0" borderId="2" xfId="3" applyNumberFormat="1" applyFont="1" applyFill="1" applyBorder="1" applyAlignment="1" applyProtection="1">
      <alignment horizontal="left"/>
      <protection locked="0"/>
    </xf>
    <xf numFmtId="1" fontId="2" fillId="0" borderId="3" xfId="3" applyNumberFormat="1" applyFont="1" applyFill="1" applyBorder="1" applyAlignment="1" applyProtection="1">
      <alignment horizontal="left"/>
      <protection locked="0"/>
    </xf>
    <xf numFmtId="1" fontId="2" fillId="0" borderId="4" xfId="3" applyNumberFormat="1" applyFont="1" applyFill="1" applyBorder="1" applyAlignment="1" applyProtection="1">
      <alignment horizontal="left"/>
      <protection locked="0"/>
    </xf>
    <xf numFmtId="0" fontId="15" fillId="7" borderId="5" xfId="5" applyFont="1" applyFill="1" applyBorder="1" applyAlignment="1" applyProtection="1">
      <alignment horizontal="center" wrapText="1"/>
    </xf>
    <xf numFmtId="0" fontId="4" fillId="6" borderId="0" xfId="0" applyFont="1" applyFill="1" applyBorder="1" applyAlignment="1" applyProtection="1">
      <alignment horizontal="center"/>
      <protection hidden="1"/>
    </xf>
    <xf numFmtId="0" fontId="5" fillId="0" borderId="1"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38" fontId="20" fillId="2" borderId="2" xfId="4" applyNumberFormat="1" applyFont="1" applyFill="1" applyBorder="1" applyAlignment="1" applyProtection="1">
      <alignment horizontal="right"/>
    </xf>
    <xf numFmtId="38" fontId="20" fillId="2" borderId="3" xfId="4" applyNumberFormat="1" applyFont="1" applyFill="1" applyBorder="1" applyAlignment="1" applyProtection="1">
      <alignment horizontal="right"/>
    </xf>
    <xf numFmtId="38" fontId="20" fillId="2" borderId="4" xfId="4" applyNumberFormat="1" applyFont="1" applyFill="1" applyBorder="1" applyAlignment="1" applyProtection="1">
      <alignment horizontal="right"/>
    </xf>
    <xf numFmtId="1" fontId="2" fillId="0" borderId="2" xfId="3" applyNumberFormat="1" applyFont="1" applyFill="1" applyBorder="1" applyAlignment="1" applyProtection="1">
      <alignment horizontal="left"/>
      <protection locked="0"/>
    </xf>
    <xf numFmtId="0" fontId="5" fillId="6" borderId="0" xfId="0" applyFont="1" applyFill="1" applyBorder="1" applyAlignment="1" applyProtection="1">
      <alignment horizontal="right"/>
      <protection hidden="1"/>
    </xf>
    <xf numFmtId="0" fontId="5" fillId="6" borderId="7" xfId="0" applyFont="1" applyFill="1" applyBorder="1" applyAlignment="1" applyProtection="1">
      <alignment horizontal="right"/>
      <protection hidden="1"/>
    </xf>
    <xf numFmtId="0" fontId="5" fillId="6" borderId="0" xfId="0" applyFont="1" applyFill="1" applyBorder="1" applyAlignment="1" applyProtection="1">
      <alignment horizontal="right"/>
    </xf>
    <xf numFmtId="0" fontId="5" fillId="6" borderId="7" xfId="0" applyFont="1" applyFill="1" applyBorder="1" applyAlignment="1" applyProtection="1">
      <alignment horizontal="right"/>
    </xf>
    <xf numFmtId="0" fontId="16" fillId="6" borderId="0" xfId="0" applyFont="1" applyFill="1" applyBorder="1" applyAlignment="1" applyProtection="1">
      <alignment horizontal="right"/>
    </xf>
    <xf numFmtId="0" fontId="16" fillId="6" borderId="7" xfId="0" applyFont="1" applyFill="1" applyBorder="1" applyAlignment="1" applyProtection="1">
      <alignment horizontal="right"/>
    </xf>
    <xf numFmtId="0" fontId="0" fillId="4" borderId="6" xfId="0" applyFill="1" applyBorder="1" applyAlignment="1" applyProtection="1">
      <alignment horizontal="center"/>
    </xf>
    <xf numFmtId="0" fontId="0" fillId="4" borderId="0" xfId="0" applyFill="1" applyAlignment="1" applyProtection="1">
      <alignment horizontal="center"/>
    </xf>
    <xf numFmtId="0" fontId="0" fillId="4" borderId="7" xfId="0" applyFill="1" applyBorder="1" applyAlignment="1" applyProtection="1">
      <alignment horizontal="center"/>
    </xf>
    <xf numFmtId="0" fontId="0" fillId="4" borderId="22" xfId="0" applyFill="1" applyBorder="1" applyAlignment="1" applyProtection="1">
      <alignment horizontal="center"/>
    </xf>
    <xf numFmtId="0" fontId="0" fillId="4" borderId="23" xfId="0" applyFill="1" applyBorder="1" applyAlignment="1" applyProtection="1">
      <alignment horizontal="center"/>
    </xf>
    <xf numFmtId="0" fontId="0" fillId="4" borderId="24" xfId="0" applyFill="1" applyBorder="1" applyAlignment="1" applyProtection="1">
      <alignment horizontal="center"/>
    </xf>
    <xf numFmtId="0" fontId="1" fillId="4" borderId="6" xfId="0" applyFont="1" applyFill="1" applyBorder="1" applyAlignment="1" applyProtection="1">
      <alignment horizontal="center" wrapText="1"/>
    </xf>
    <xf numFmtId="0" fontId="1" fillId="4" borderId="0" xfId="0" applyFont="1" applyFill="1" applyBorder="1" applyAlignment="1" applyProtection="1">
      <alignment horizontal="center" wrapText="1"/>
    </xf>
    <xf numFmtId="0" fontId="1" fillId="4" borderId="7" xfId="0" applyFont="1" applyFill="1" applyBorder="1" applyAlignment="1" applyProtection="1">
      <alignment horizontal="center" wrapText="1"/>
    </xf>
    <xf numFmtId="0" fontId="1" fillId="4" borderId="19" xfId="0" applyFont="1" applyFill="1" applyBorder="1" applyAlignment="1" applyProtection="1">
      <alignment horizontal="left" vertical="top" wrapText="1"/>
    </xf>
    <xf numFmtId="0" fontId="1" fillId="4" borderId="20" xfId="0" applyFont="1" applyFill="1" applyBorder="1" applyAlignment="1" applyProtection="1">
      <alignment horizontal="left" vertical="top" wrapText="1"/>
    </xf>
    <xf numFmtId="0" fontId="1" fillId="4" borderId="21" xfId="0" applyFont="1" applyFill="1" applyBorder="1" applyAlignment="1" applyProtection="1">
      <alignment horizontal="left" vertical="top" wrapText="1"/>
    </xf>
    <xf numFmtId="0" fontId="1" fillId="4" borderId="6" xfId="0" applyFont="1" applyFill="1" applyBorder="1" applyAlignment="1" applyProtection="1">
      <alignment horizontal="left" vertical="top" wrapText="1"/>
    </xf>
    <xf numFmtId="0" fontId="1" fillId="4" borderId="0" xfId="0" applyFont="1" applyFill="1" applyBorder="1" applyAlignment="1" applyProtection="1">
      <alignment horizontal="left" vertical="top" wrapText="1"/>
    </xf>
    <xf numFmtId="0" fontId="1" fillId="4" borderId="7" xfId="0" applyFont="1" applyFill="1" applyBorder="1" applyAlignment="1" applyProtection="1">
      <alignment horizontal="left" vertical="top" wrapText="1"/>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1" fillId="0" borderId="19"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21" xfId="0" applyFont="1" applyFill="1" applyBorder="1" applyAlignment="1" applyProtection="1">
      <alignment horizontal="left" vertical="top" wrapText="1"/>
      <protection locked="0"/>
    </xf>
    <xf numFmtId="0" fontId="5" fillId="5" borderId="5" xfId="0" applyFont="1" applyFill="1" applyBorder="1" applyAlignment="1" applyProtection="1">
      <alignment horizontal="right" vertical="top" wrapText="1"/>
    </xf>
    <xf numFmtId="0" fontId="5" fillId="5" borderId="12" xfId="0" applyFont="1" applyFill="1" applyBorder="1" applyAlignment="1" applyProtection="1">
      <alignment horizontal="right" vertical="top" wrapText="1"/>
    </xf>
    <xf numFmtId="0" fontId="1" fillId="4" borderId="11" xfId="0" applyFont="1" applyFill="1" applyBorder="1" applyAlignment="1" applyProtection="1">
      <alignment horizontal="left" wrapText="1"/>
      <protection locked="0"/>
    </xf>
    <xf numFmtId="0" fontId="1" fillId="5" borderId="19" xfId="0" applyFont="1" applyFill="1" applyBorder="1" applyAlignment="1" applyProtection="1">
      <alignment horizontal="left" vertical="center" wrapText="1"/>
    </xf>
    <xf numFmtId="0" fontId="2" fillId="5" borderId="20" xfId="0" applyFont="1" applyFill="1" applyBorder="1" applyAlignment="1" applyProtection="1">
      <alignment horizontal="left" vertical="center" wrapText="1"/>
    </xf>
    <xf numFmtId="0" fontId="2" fillId="5" borderId="21"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22" xfId="0" applyFont="1" applyFill="1" applyBorder="1" applyAlignment="1" applyProtection="1">
      <alignment horizontal="left" vertical="center" wrapText="1"/>
    </xf>
    <xf numFmtId="0" fontId="2" fillId="5" borderId="23" xfId="0" applyFont="1" applyFill="1" applyBorder="1" applyAlignment="1" applyProtection="1">
      <alignment horizontal="left" vertical="center" wrapText="1"/>
    </xf>
    <xf numFmtId="0" fontId="2" fillId="5" borderId="24" xfId="0" applyFont="1" applyFill="1" applyBorder="1" applyAlignment="1" applyProtection="1">
      <alignment horizontal="left" vertical="center" wrapText="1"/>
    </xf>
    <xf numFmtId="0" fontId="1" fillId="5" borderId="19" xfId="0" applyFont="1" applyFill="1" applyBorder="1" applyAlignment="1" applyProtection="1">
      <alignment horizontal="center" vertical="center" wrapText="1"/>
    </xf>
    <xf numFmtId="0" fontId="1" fillId="5" borderId="20"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23" xfId="0" applyFont="1" applyFill="1" applyBorder="1" applyAlignment="1" applyProtection="1">
      <alignment horizontal="center" vertical="center" wrapText="1"/>
    </xf>
    <xf numFmtId="0" fontId="1" fillId="5" borderId="24" xfId="0" applyFont="1" applyFill="1" applyBorder="1" applyAlignment="1" applyProtection="1">
      <alignment horizontal="center" vertical="center" wrapText="1"/>
    </xf>
    <xf numFmtId="0" fontId="19" fillId="4" borderId="10" xfId="0" applyFont="1" applyFill="1" applyBorder="1" applyAlignment="1">
      <alignment horizontal="left" vertical="top" wrapText="1"/>
    </xf>
    <xf numFmtId="165" fontId="11" fillId="0" borderId="5" xfId="0" applyNumberFormat="1" applyFont="1" applyBorder="1"/>
  </cellXfs>
  <cellStyles count="8">
    <cellStyle name="Comma" xfId="1" builtinId="3"/>
    <cellStyle name="Comma 3" xfId="2"/>
    <cellStyle name="Currency" xfId="3" builtinId="4"/>
    <cellStyle name="Currency 3" xfId="4"/>
    <cellStyle name="Normal" xfId="0" builtinId="0"/>
    <cellStyle name="Normal 3" xfId="5"/>
    <cellStyle name="Percent" xfId="6" builtinId="5"/>
    <cellStyle name="Percent 3" xfId="7"/>
  </cellStyles>
  <dxfs count="2">
    <dxf>
      <font>
        <color rgb="FF9C0006"/>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15479</xdr:colOff>
      <xdr:row>0</xdr:row>
      <xdr:rowOff>57151</xdr:rowOff>
    </xdr:from>
    <xdr:to>
      <xdr:col>2</xdr:col>
      <xdr:colOff>219075</xdr:colOff>
      <xdr:row>3</xdr:row>
      <xdr:rowOff>123826</xdr:rowOff>
    </xdr:to>
    <xdr:pic>
      <xdr:nvPicPr>
        <xdr:cNvPr id="2054" name="Picture 2" descr="arts_council_logo_l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29" y="57151"/>
          <a:ext cx="898921"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55"/>
  <sheetViews>
    <sheetView tabSelected="1" topLeftCell="A11" workbookViewId="0">
      <selection activeCell="C15" sqref="C15"/>
    </sheetView>
  </sheetViews>
  <sheetFormatPr defaultColWidth="8.85546875" defaultRowHeight="12.75" x14ac:dyDescent="0.2"/>
  <cols>
    <col min="1" max="1" width="1.42578125" customWidth="1"/>
    <col min="2" max="2" width="10.42578125" bestFit="1" customWidth="1"/>
    <col min="3" max="3" width="14.42578125" customWidth="1"/>
    <col min="13" max="15" width="11" bestFit="1" customWidth="1"/>
    <col min="16" max="16" width="10.28515625" bestFit="1" customWidth="1"/>
    <col min="17" max="17" width="10.140625" bestFit="1" customWidth="1"/>
    <col min="19" max="19" width="1.42578125" customWidth="1"/>
  </cols>
  <sheetData>
    <row r="1" spans="1:19" x14ac:dyDescent="0.2">
      <c r="A1" s="16"/>
      <c r="B1" s="17"/>
      <c r="C1" s="17"/>
      <c r="D1" s="17"/>
      <c r="E1" s="17"/>
      <c r="F1" s="17"/>
      <c r="G1" s="18"/>
      <c r="H1" s="18"/>
      <c r="I1" s="18"/>
      <c r="J1" s="18"/>
      <c r="K1" s="18"/>
      <c r="L1" s="18"/>
      <c r="M1" s="18"/>
      <c r="N1" s="18"/>
      <c r="O1" s="17"/>
      <c r="P1" s="18"/>
      <c r="Q1" s="18"/>
      <c r="R1" s="17"/>
      <c r="S1" s="19"/>
    </row>
    <row r="2" spans="1:19" ht="41.25" customHeight="1" x14ac:dyDescent="0.35">
      <c r="A2" s="20"/>
      <c r="B2" s="1"/>
      <c r="C2" s="59" t="s">
        <v>15</v>
      </c>
      <c r="D2" s="59"/>
      <c r="E2" s="59"/>
      <c r="F2" s="59"/>
      <c r="G2" s="59"/>
      <c r="H2" s="24"/>
      <c r="I2" s="60" t="s">
        <v>29</v>
      </c>
      <c r="J2" s="61"/>
      <c r="K2" s="61"/>
      <c r="L2" s="61"/>
      <c r="M2" s="61"/>
      <c r="N2" s="61"/>
      <c r="O2" s="61"/>
      <c r="P2" s="61"/>
      <c r="Q2" s="61"/>
      <c r="R2" s="62"/>
      <c r="S2" s="21"/>
    </row>
    <row r="3" spans="1:19" ht="15.75" x14ac:dyDescent="0.2">
      <c r="A3" s="20"/>
      <c r="B3" s="1"/>
      <c r="C3" s="3" t="s">
        <v>26</v>
      </c>
      <c r="D3" s="3"/>
      <c r="E3" s="3"/>
      <c r="F3" s="3"/>
      <c r="G3" s="3"/>
      <c r="H3" s="3"/>
      <c r="I3" s="24"/>
      <c r="J3" s="24"/>
      <c r="K3" s="24"/>
      <c r="L3" s="24"/>
      <c r="M3" s="24"/>
      <c r="N3" s="24"/>
      <c r="O3" s="24"/>
      <c r="P3" s="24"/>
      <c r="Q3" s="24"/>
      <c r="R3" s="24"/>
      <c r="S3" s="21"/>
    </row>
    <row r="4" spans="1:19" ht="13.5" thickBot="1" x14ac:dyDescent="0.25">
      <c r="A4" s="20"/>
      <c r="B4" s="1"/>
      <c r="C4" s="1"/>
      <c r="D4" s="1"/>
      <c r="E4" s="1"/>
      <c r="F4" s="1"/>
      <c r="G4" s="2"/>
      <c r="H4" s="24"/>
      <c r="I4" s="24"/>
      <c r="J4" s="24"/>
      <c r="K4" s="24"/>
      <c r="L4" s="24"/>
      <c r="M4" s="24"/>
      <c r="N4" s="24"/>
      <c r="O4" s="45" t="s">
        <v>10</v>
      </c>
      <c r="P4" s="24"/>
      <c r="Q4" s="24"/>
      <c r="R4" s="24"/>
      <c r="S4" s="21"/>
    </row>
    <row r="5" spans="1:19" s="15" customFormat="1" ht="13.5" thickBot="1" x14ac:dyDescent="0.25">
      <c r="A5" s="26"/>
      <c r="B5" s="67" t="s">
        <v>0</v>
      </c>
      <c r="C5" s="68"/>
      <c r="D5" s="55"/>
      <c r="E5" s="56"/>
      <c r="F5" s="56"/>
      <c r="G5" s="57"/>
      <c r="H5" s="25"/>
      <c r="I5" s="71" t="s">
        <v>24</v>
      </c>
      <c r="J5" s="71"/>
      <c r="K5" s="71"/>
      <c r="L5" s="72"/>
      <c r="M5" s="63">
        <f>SUM(O34)</f>
        <v>0</v>
      </c>
      <c r="N5" s="64"/>
      <c r="O5" s="65"/>
      <c r="P5" s="27"/>
      <c r="Q5" s="27"/>
      <c r="R5" s="27"/>
      <c r="S5" s="28"/>
    </row>
    <row r="6" spans="1:19" s="15" customFormat="1" ht="13.5" thickBot="1" x14ac:dyDescent="0.25">
      <c r="A6" s="26"/>
      <c r="B6" s="25"/>
      <c r="C6" s="29" t="s">
        <v>1</v>
      </c>
      <c r="D6" s="66"/>
      <c r="E6" s="56"/>
      <c r="F6" s="56"/>
      <c r="G6" s="57"/>
      <c r="H6" s="30"/>
      <c r="I6" s="69" t="s">
        <v>25</v>
      </c>
      <c r="J6" s="69"/>
      <c r="K6" s="69"/>
      <c r="L6" s="70"/>
      <c r="M6" s="63">
        <f>SUM(Q34)</f>
        <v>0</v>
      </c>
      <c r="N6" s="64"/>
      <c r="O6" s="65"/>
      <c r="P6" s="27"/>
      <c r="Q6" s="27"/>
      <c r="R6" s="27"/>
      <c r="S6" s="28"/>
    </row>
    <row r="7" spans="1:19" s="15" customFormat="1" ht="13.5" thickBot="1" x14ac:dyDescent="0.25">
      <c r="A7" s="26"/>
      <c r="B7" s="25"/>
      <c r="C7" s="29" t="s">
        <v>39</v>
      </c>
      <c r="D7" s="55"/>
      <c r="E7" s="56"/>
      <c r="F7" s="56"/>
      <c r="G7" s="57"/>
      <c r="H7" s="31"/>
      <c r="I7" s="69" t="s">
        <v>9</v>
      </c>
      <c r="J7" s="69"/>
      <c r="K7" s="69"/>
      <c r="L7" s="70"/>
      <c r="M7" s="63">
        <f>SUM(R34)</f>
        <v>0</v>
      </c>
      <c r="N7" s="64"/>
      <c r="O7" s="65"/>
      <c r="P7" s="32"/>
      <c r="Q7" s="27"/>
      <c r="R7" s="27"/>
      <c r="S7" s="28"/>
    </row>
    <row r="8" spans="1:19" ht="15.75" thickBot="1" x14ac:dyDescent="0.3">
      <c r="A8" s="20"/>
      <c r="B8" s="4"/>
      <c r="C8" s="54" t="s">
        <v>2</v>
      </c>
      <c r="D8" s="55"/>
      <c r="E8" s="56"/>
      <c r="F8" s="56"/>
      <c r="G8" s="57"/>
      <c r="H8" s="22"/>
      <c r="I8" s="22"/>
      <c r="J8" s="22"/>
      <c r="K8" s="22"/>
      <c r="L8" s="22"/>
      <c r="M8" s="22"/>
      <c r="N8" s="22"/>
      <c r="O8" s="22"/>
      <c r="P8" s="22"/>
      <c r="Q8" s="5"/>
      <c r="R8" s="5"/>
      <c r="S8" s="21"/>
    </row>
    <row r="9" spans="1:19" ht="13.5" thickBot="1" x14ac:dyDescent="0.25">
      <c r="A9" s="33"/>
      <c r="B9" s="34"/>
      <c r="C9" s="34"/>
      <c r="D9" s="34"/>
      <c r="E9" s="34"/>
      <c r="F9" s="34"/>
      <c r="G9" s="34"/>
      <c r="H9" s="34"/>
      <c r="I9" s="34"/>
      <c r="J9" s="34"/>
      <c r="K9" s="34"/>
      <c r="L9" s="34"/>
      <c r="M9" s="34"/>
      <c r="N9" s="34"/>
      <c r="O9" s="34"/>
      <c r="P9" s="34"/>
      <c r="Q9" s="34"/>
      <c r="R9" s="34"/>
      <c r="S9" s="21"/>
    </row>
    <row r="10" spans="1:19" ht="64.5" thickBot="1" x14ac:dyDescent="0.25">
      <c r="A10" s="33"/>
      <c r="B10" s="58" t="s">
        <v>3</v>
      </c>
      <c r="C10" s="58" t="s">
        <v>4</v>
      </c>
      <c r="D10" s="58" t="s">
        <v>5</v>
      </c>
      <c r="E10" s="58" t="s">
        <v>6</v>
      </c>
      <c r="F10" s="58" t="s">
        <v>7</v>
      </c>
      <c r="G10" s="58" t="s">
        <v>27</v>
      </c>
      <c r="H10" s="58" t="s">
        <v>13</v>
      </c>
      <c r="I10" s="58" t="s">
        <v>14</v>
      </c>
      <c r="J10" s="58" t="s">
        <v>30</v>
      </c>
      <c r="K10" s="58" t="s">
        <v>31</v>
      </c>
      <c r="L10" s="58" t="s">
        <v>33</v>
      </c>
      <c r="M10" s="35" t="s">
        <v>28</v>
      </c>
      <c r="N10" s="35" t="s">
        <v>12</v>
      </c>
      <c r="O10" s="35" t="s">
        <v>22</v>
      </c>
      <c r="P10" s="35" t="s">
        <v>8</v>
      </c>
      <c r="Q10" s="35" t="s">
        <v>21</v>
      </c>
      <c r="R10" s="35" t="s">
        <v>9</v>
      </c>
      <c r="S10" s="21"/>
    </row>
    <row r="11" spans="1:19" ht="13.5" thickBot="1" x14ac:dyDescent="0.25">
      <c r="A11" s="33"/>
      <c r="B11" s="58"/>
      <c r="C11" s="58"/>
      <c r="D11" s="58"/>
      <c r="E11" s="58"/>
      <c r="F11" s="58"/>
      <c r="G11" s="58"/>
      <c r="H11" s="58"/>
      <c r="I11" s="58"/>
      <c r="J11" s="58"/>
      <c r="K11" s="58"/>
      <c r="L11" s="58"/>
      <c r="M11" s="36" t="s">
        <v>10</v>
      </c>
      <c r="N11" s="36" t="s">
        <v>10</v>
      </c>
      <c r="O11" s="36" t="s">
        <v>10</v>
      </c>
      <c r="P11" s="36" t="s">
        <v>10</v>
      </c>
      <c r="Q11" s="36" t="s">
        <v>10</v>
      </c>
      <c r="R11" s="36" t="s">
        <v>10</v>
      </c>
      <c r="S11" s="21"/>
    </row>
    <row r="12" spans="1:19" ht="13.5" thickBot="1" x14ac:dyDescent="0.25">
      <c r="A12" s="33"/>
      <c r="B12" s="116"/>
      <c r="C12" s="6"/>
      <c r="D12" s="7"/>
      <c r="E12" s="8"/>
      <c r="F12" s="9">
        <f>SUM(D12)*E12</f>
        <v>0</v>
      </c>
      <c r="G12" s="10"/>
      <c r="H12" s="10"/>
      <c r="I12" s="10"/>
      <c r="J12" s="37">
        <f>IF(G12=0,0,((H12+I12)/G12))</f>
        <v>0</v>
      </c>
      <c r="K12" s="38">
        <f>IF(F12=0,0,((H12+I12)/F12))</f>
        <v>0</v>
      </c>
      <c r="L12" s="38">
        <f>IF(G12=0,0,(H12/G12))</f>
        <v>0</v>
      </c>
      <c r="M12" s="11"/>
      <c r="N12" s="11"/>
      <c r="O12" s="11"/>
      <c r="P12" s="11"/>
      <c r="Q12" s="11"/>
      <c r="R12" s="12">
        <f>SUM(N12)-O12-P12-Q12</f>
        <v>0</v>
      </c>
      <c r="S12" s="21"/>
    </row>
    <row r="13" spans="1:19" ht="13.5" thickBot="1" x14ac:dyDescent="0.25">
      <c r="A13" s="33"/>
      <c r="B13" s="116"/>
      <c r="C13" s="6"/>
      <c r="D13" s="7"/>
      <c r="E13" s="8"/>
      <c r="F13" s="9">
        <f>SUM(D13)*E13</f>
        <v>0</v>
      </c>
      <c r="G13" s="7"/>
      <c r="H13" s="7"/>
      <c r="I13" s="7"/>
      <c r="J13" s="37">
        <f t="shared" ref="J13:J22" si="0">IF(G13=0,0,((H13+I13)/G13))</f>
        <v>0</v>
      </c>
      <c r="K13" s="38">
        <f t="shared" ref="K13:K22" si="1">IF(F13=0,0,((H13+I13)/F13))</f>
        <v>0</v>
      </c>
      <c r="L13" s="38">
        <f>IF(G13=0,0,(H13/G13))</f>
        <v>0</v>
      </c>
      <c r="M13" s="11"/>
      <c r="N13" s="11"/>
      <c r="O13" s="13"/>
      <c r="P13" s="11"/>
      <c r="Q13" s="13"/>
      <c r="R13" s="12">
        <f t="shared" ref="R13:R33" si="2">SUM(N13)-O13-P13-Q13</f>
        <v>0</v>
      </c>
      <c r="S13" s="21"/>
    </row>
    <row r="14" spans="1:19" ht="13.5" thickBot="1" x14ac:dyDescent="0.25">
      <c r="A14" s="33"/>
      <c r="B14" s="116"/>
      <c r="C14" s="6"/>
      <c r="D14" s="7"/>
      <c r="E14" s="8"/>
      <c r="F14" s="9">
        <f>SUM(D14)*E14</f>
        <v>0</v>
      </c>
      <c r="G14" s="10"/>
      <c r="H14" s="10"/>
      <c r="I14" s="10"/>
      <c r="J14" s="37">
        <f t="shared" si="0"/>
        <v>0</v>
      </c>
      <c r="K14" s="38">
        <f t="shared" si="1"/>
        <v>0</v>
      </c>
      <c r="L14" s="38">
        <f t="shared" ref="L14:L22" si="3">IF(G14=0,0,(H14/G14))</f>
        <v>0</v>
      </c>
      <c r="M14" s="11"/>
      <c r="N14" s="11"/>
      <c r="O14" s="11"/>
      <c r="P14" s="11"/>
      <c r="Q14" s="11"/>
      <c r="R14" s="12">
        <f>SUM(N14)-O14-P14-Q14</f>
        <v>0</v>
      </c>
      <c r="S14" s="21"/>
    </row>
    <row r="15" spans="1:19" ht="13.5" thickBot="1" x14ac:dyDescent="0.25">
      <c r="A15" s="33"/>
      <c r="B15" s="116"/>
      <c r="C15" s="6"/>
      <c r="D15" s="7"/>
      <c r="E15" s="8"/>
      <c r="F15" s="9">
        <f t="shared" ref="F15:F33" si="4">SUM(D15)*E15</f>
        <v>0</v>
      </c>
      <c r="G15" s="10"/>
      <c r="H15" s="10"/>
      <c r="I15" s="10"/>
      <c r="J15" s="37">
        <f t="shared" si="0"/>
        <v>0</v>
      </c>
      <c r="K15" s="38">
        <f t="shared" si="1"/>
        <v>0</v>
      </c>
      <c r="L15" s="38">
        <f t="shared" si="3"/>
        <v>0</v>
      </c>
      <c r="M15" s="11"/>
      <c r="N15" s="11"/>
      <c r="O15" s="11"/>
      <c r="P15" s="11"/>
      <c r="Q15" s="11"/>
      <c r="R15" s="12">
        <f t="shared" si="2"/>
        <v>0</v>
      </c>
      <c r="S15" s="21"/>
    </row>
    <row r="16" spans="1:19" ht="13.5" thickBot="1" x14ac:dyDescent="0.25">
      <c r="A16" s="33"/>
      <c r="B16" s="116"/>
      <c r="C16" s="6"/>
      <c r="D16" s="7"/>
      <c r="E16" s="8"/>
      <c r="F16" s="9">
        <f t="shared" si="4"/>
        <v>0</v>
      </c>
      <c r="G16" s="10"/>
      <c r="H16" s="10"/>
      <c r="I16" s="10"/>
      <c r="J16" s="37">
        <f t="shared" si="0"/>
        <v>0</v>
      </c>
      <c r="K16" s="38">
        <f t="shared" si="1"/>
        <v>0</v>
      </c>
      <c r="L16" s="38">
        <f t="shared" si="3"/>
        <v>0</v>
      </c>
      <c r="M16" s="11"/>
      <c r="N16" s="11"/>
      <c r="O16" s="11"/>
      <c r="P16" s="11"/>
      <c r="Q16" s="11"/>
      <c r="R16" s="12">
        <f t="shared" si="2"/>
        <v>0</v>
      </c>
      <c r="S16" s="21"/>
    </row>
    <row r="17" spans="1:19" ht="13.5" thickBot="1" x14ac:dyDescent="0.25">
      <c r="A17" s="33"/>
      <c r="B17" s="116"/>
      <c r="C17" s="6"/>
      <c r="D17" s="7"/>
      <c r="E17" s="8"/>
      <c r="F17" s="9">
        <f t="shared" si="4"/>
        <v>0</v>
      </c>
      <c r="G17" s="7"/>
      <c r="H17" s="7"/>
      <c r="I17" s="7"/>
      <c r="J17" s="37">
        <f t="shared" si="0"/>
        <v>0</v>
      </c>
      <c r="K17" s="38">
        <f t="shared" si="1"/>
        <v>0</v>
      </c>
      <c r="L17" s="38">
        <f t="shared" si="3"/>
        <v>0</v>
      </c>
      <c r="M17" s="11"/>
      <c r="N17" s="11"/>
      <c r="O17" s="13"/>
      <c r="P17" s="11"/>
      <c r="Q17" s="13"/>
      <c r="R17" s="12">
        <f t="shared" si="2"/>
        <v>0</v>
      </c>
      <c r="S17" s="21"/>
    </row>
    <row r="18" spans="1:19" ht="13.5" thickBot="1" x14ac:dyDescent="0.25">
      <c r="A18" s="33"/>
      <c r="B18" s="116"/>
      <c r="C18" s="6"/>
      <c r="D18" s="7"/>
      <c r="E18" s="8"/>
      <c r="F18" s="9">
        <f t="shared" si="4"/>
        <v>0</v>
      </c>
      <c r="G18" s="10"/>
      <c r="H18" s="10"/>
      <c r="I18" s="10"/>
      <c r="J18" s="37">
        <f t="shared" si="0"/>
        <v>0</v>
      </c>
      <c r="K18" s="38">
        <f t="shared" si="1"/>
        <v>0</v>
      </c>
      <c r="L18" s="38">
        <f t="shared" si="3"/>
        <v>0</v>
      </c>
      <c r="M18" s="11"/>
      <c r="N18" s="11"/>
      <c r="O18" s="11"/>
      <c r="P18" s="11"/>
      <c r="Q18" s="11"/>
      <c r="R18" s="12">
        <f t="shared" si="2"/>
        <v>0</v>
      </c>
      <c r="S18" s="21"/>
    </row>
    <row r="19" spans="1:19" ht="13.5" thickBot="1" x14ac:dyDescent="0.25">
      <c r="A19" s="33"/>
      <c r="B19" s="116"/>
      <c r="C19" s="6"/>
      <c r="D19" s="7"/>
      <c r="E19" s="8"/>
      <c r="F19" s="9">
        <f t="shared" si="4"/>
        <v>0</v>
      </c>
      <c r="G19" s="10"/>
      <c r="H19" s="10"/>
      <c r="I19" s="10"/>
      <c r="J19" s="37">
        <f t="shared" si="0"/>
        <v>0</v>
      </c>
      <c r="K19" s="38">
        <f t="shared" si="1"/>
        <v>0</v>
      </c>
      <c r="L19" s="38">
        <f t="shared" si="3"/>
        <v>0</v>
      </c>
      <c r="M19" s="11"/>
      <c r="N19" s="11"/>
      <c r="O19" s="11"/>
      <c r="P19" s="11"/>
      <c r="Q19" s="11"/>
      <c r="R19" s="12">
        <f t="shared" si="2"/>
        <v>0</v>
      </c>
      <c r="S19" s="21"/>
    </row>
    <row r="20" spans="1:19" ht="13.5" thickBot="1" x14ac:dyDescent="0.25">
      <c r="A20" s="33"/>
      <c r="B20" s="116"/>
      <c r="C20" s="6"/>
      <c r="D20" s="7"/>
      <c r="E20" s="8"/>
      <c r="F20" s="9">
        <f t="shared" si="4"/>
        <v>0</v>
      </c>
      <c r="G20" s="10"/>
      <c r="H20" s="10"/>
      <c r="I20" s="10"/>
      <c r="J20" s="37">
        <f t="shared" si="0"/>
        <v>0</v>
      </c>
      <c r="K20" s="38">
        <f t="shared" si="1"/>
        <v>0</v>
      </c>
      <c r="L20" s="38">
        <f t="shared" si="3"/>
        <v>0</v>
      </c>
      <c r="M20" s="11"/>
      <c r="N20" s="11"/>
      <c r="O20" s="11"/>
      <c r="P20" s="11"/>
      <c r="Q20" s="11"/>
      <c r="R20" s="12">
        <f t="shared" si="2"/>
        <v>0</v>
      </c>
      <c r="S20" s="21"/>
    </row>
    <row r="21" spans="1:19" ht="13.5" thickBot="1" x14ac:dyDescent="0.25">
      <c r="A21" s="33"/>
      <c r="B21" s="116"/>
      <c r="C21" s="6"/>
      <c r="D21" s="7"/>
      <c r="E21" s="8"/>
      <c r="F21" s="9">
        <f t="shared" si="4"/>
        <v>0</v>
      </c>
      <c r="G21" s="10"/>
      <c r="H21" s="10"/>
      <c r="I21" s="10"/>
      <c r="J21" s="37">
        <f t="shared" si="0"/>
        <v>0</v>
      </c>
      <c r="K21" s="38">
        <f t="shared" si="1"/>
        <v>0</v>
      </c>
      <c r="L21" s="38">
        <f t="shared" si="3"/>
        <v>0</v>
      </c>
      <c r="M21" s="11"/>
      <c r="N21" s="11"/>
      <c r="O21" s="11"/>
      <c r="P21" s="11"/>
      <c r="Q21" s="11"/>
      <c r="R21" s="12">
        <f t="shared" si="2"/>
        <v>0</v>
      </c>
      <c r="S21" s="21"/>
    </row>
    <row r="22" spans="1:19" ht="13.5" thickBot="1" x14ac:dyDescent="0.25">
      <c r="A22" s="33"/>
      <c r="B22" s="116"/>
      <c r="C22" s="6"/>
      <c r="D22" s="7"/>
      <c r="E22" s="8"/>
      <c r="F22" s="9">
        <f t="shared" si="4"/>
        <v>0</v>
      </c>
      <c r="G22" s="10"/>
      <c r="H22" s="10"/>
      <c r="I22" s="10"/>
      <c r="J22" s="37">
        <f t="shared" si="0"/>
        <v>0</v>
      </c>
      <c r="K22" s="38">
        <f t="shared" si="1"/>
        <v>0</v>
      </c>
      <c r="L22" s="38">
        <f t="shared" si="3"/>
        <v>0</v>
      </c>
      <c r="M22" s="11"/>
      <c r="N22" s="11"/>
      <c r="O22" s="11"/>
      <c r="P22" s="11"/>
      <c r="Q22" s="11"/>
      <c r="R22" s="12">
        <f t="shared" si="2"/>
        <v>0</v>
      </c>
      <c r="S22" s="21"/>
    </row>
    <row r="23" spans="1:19" ht="13.5" thickBot="1" x14ac:dyDescent="0.25">
      <c r="A23" s="33"/>
      <c r="B23" s="116"/>
      <c r="C23" s="6"/>
      <c r="D23" s="7"/>
      <c r="E23" s="8"/>
      <c r="F23" s="9">
        <f t="shared" si="4"/>
        <v>0</v>
      </c>
      <c r="G23" s="10"/>
      <c r="H23" s="10"/>
      <c r="I23" s="10"/>
      <c r="J23" s="37">
        <f>IF(G23=0,0,((H23+I23)/G23))</f>
        <v>0</v>
      </c>
      <c r="K23" s="38">
        <f>IF(F23=0,0,((H23+I23)/F23))</f>
        <v>0</v>
      </c>
      <c r="L23" s="38">
        <f>IF(G23=0,0,(H23/G23))</f>
        <v>0</v>
      </c>
      <c r="M23" s="11"/>
      <c r="N23" s="11"/>
      <c r="O23" s="11"/>
      <c r="P23" s="11"/>
      <c r="Q23" s="11"/>
      <c r="R23" s="12">
        <f t="shared" si="2"/>
        <v>0</v>
      </c>
      <c r="S23" s="21"/>
    </row>
    <row r="24" spans="1:19" ht="13.5" thickBot="1" x14ac:dyDescent="0.25">
      <c r="A24" s="33"/>
      <c r="B24" s="116"/>
      <c r="C24" s="6"/>
      <c r="D24" s="7"/>
      <c r="E24" s="8"/>
      <c r="F24" s="9">
        <f t="shared" si="4"/>
        <v>0</v>
      </c>
      <c r="G24" s="10"/>
      <c r="H24" s="10"/>
      <c r="I24" s="10"/>
      <c r="J24" s="37">
        <f t="shared" ref="J24:J33" si="5">IF(G24=0,0,((H24+I24)/G24))</f>
        <v>0</v>
      </c>
      <c r="K24" s="38">
        <f t="shared" ref="K24:K33" si="6">IF(F24=0,0,((H24+I24)/F24))</f>
        <v>0</v>
      </c>
      <c r="L24" s="38">
        <f t="shared" ref="L24:L33" si="7">IF(G24=0,0,(H24/G24))</f>
        <v>0</v>
      </c>
      <c r="M24" s="11"/>
      <c r="N24" s="11"/>
      <c r="O24" s="11"/>
      <c r="P24" s="11"/>
      <c r="Q24" s="11"/>
      <c r="R24" s="12">
        <f t="shared" si="2"/>
        <v>0</v>
      </c>
      <c r="S24" s="21"/>
    </row>
    <row r="25" spans="1:19" ht="13.5" thickBot="1" x14ac:dyDescent="0.25">
      <c r="A25" s="33"/>
      <c r="B25" s="116"/>
      <c r="C25" s="6"/>
      <c r="D25" s="7"/>
      <c r="E25" s="8"/>
      <c r="F25" s="9">
        <f t="shared" si="4"/>
        <v>0</v>
      </c>
      <c r="G25" s="10"/>
      <c r="H25" s="10"/>
      <c r="I25" s="10"/>
      <c r="J25" s="37">
        <f t="shared" si="5"/>
        <v>0</v>
      </c>
      <c r="K25" s="38">
        <f t="shared" si="6"/>
        <v>0</v>
      </c>
      <c r="L25" s="38">
        <f t="shared" si="7"/>
        <v>0</v>
      </c>
      <c r="M25" s="11"/>
      <c r="N25" s="11"/>
      <c r="O25" s="11"/>
      <c r="P25" s="11"/>
      <c r="Q25" s="11"/>
      <c r="R25" s="12">
        <f t="shared" si="2"/>
        <v>0</v>
      </c>
      <c r="S25" s="21"/>
    </row>
    <row r="26" spans="1:19" ht="13.5" thickBot="1" x14ac:dyDescent="0.25">
      <c r="A26" s="33"/>
      <c r="B26" s="116"/>
      <c r="C26" s="6"/>
      <c r="D26" s="7"/>
      <c r="E26" s="8"/>
      <c r="F26" s="9">
        <f t="shared" si="4"/>
        <v>0</v>
      </c>
      <c r="G26" s="10"/>
      <c r="H26" s="10"/>
      <c r="I26" s="10"/>
      <c r="J26" s="37">
        <f t="shared" si="5"/>
        <v>0</v>
      </c>
      <c r="K26" s="38">
        <f t="shared" si="6"/>
        <v>0</v>
      </c>
      <c r="L26" s="38">
        <f t="shared" si="7"/>
        <v>0</v>
      </c>
      <c r="M26" s="11"/>
      <c r="N26" s="11"/>
      <c r="O26" s="11"/>
      <c r="P26" s="11"/>
      <c r="Q26" s="11"/>
      <c r="R26" s="12">
        <f t="shared" si="2"/>
        <v>0</v>
      </c>
      <c r="S26" s="21"/>
    </row>
    <row r="27" spans="1:19" ht="13.5" thickBot="1" x14ac:dyDescent="0.25">
      <c r="A27" s="33"/>
      <c r="B27" s="116"/>
      <c r="C27" s="6"/>
      <c r="D27" s="7"/>
      <c r="E27" s="8"/>
      <c r="F27" s="9">
        <f t="shared" si="4"/>
        <v>0</v>
      </c>
      <c r="G27" s="10"/>
      <c r="H27" s="10"/>
      <c r="I27" s="10"/>
      <c r="J27" s="37">
        <f t="shared" si="5"/>
        <v>0</v>
      </c>
      <c r="K27" s="38">
        <f t="shared" si="6"/>
        <v>0</v>
      </c>
      <c r="L27" s="38">
        <f t="shared" si="7"/>
        <v>0</v>
      </c>
      <c r="M27" s="11"/>
      <c r="N27" s="11"/>
      <c r="O27" s="11"/>
      <c r="P27" s="11"/>
      <c r="Q27" s="11"/>
      <c r="R27" s="12">
        <f t="shared" si="2"/>
        <v>0</v>
      </c>
      <c r="S27" s="21"/>
    </row>
    <row r="28" spans="1:19" ht="13.5" thickBot="1" x14ac:dyDescent="0.25">
      <c r="A28" s="33"/>
      <c r="B28" s="116"/>
      <c r="C28" s="6"/>
      <c r="D28" s="7"/>
      <c r="E28" s="8"/>
      <c r="F28" s="9">
        <f t="shared" si="4"/>
        <v>0</v>
      </c>
      <c r="G28" s="10"/>
      <c r="H28" s="10"/>
      <c r="I28" s="10"/>
      <c r="J28" s="37">
        <f t="shared" si="5"/>
        <v>0</v>
      </c>
      <c r="K28" s="38">
        <f t="shared" si="6"/>
        <v>0</v>
      </c>
      <c r="L28" s="38">
        <f t="shared" si="7"/>
        <v>0</v>
      </c>
      <c r="M28" s="11"/>
      <c r="N28" s="11"/>
      <c r="O28" s="11"/>
      <c r="P28" s="11"/>
      <c r="Q28" s="11"/>
      <c r="R28" s="12">
        <f t="shared" si="2"/>
        <v>0</v>
      </c>
      <c r="S28" s="21"/>
    </row>
    <row r="29" spans="1:19" ht="13.5" thickBot="1" x14ac:dyDescent="0.25">
      <c r="A29" s="33"/>
      <c r="B29" s="116"/>
      <c r="C29" s="6"/>
      <c r="D29" s="7"/>
      <c r="E29" s="8"/>
      <c r="F29" s="9">
        <f t="shared" si="4"/>
        <v>0</v>
      </c>
      <c r="G29" s="10"/>
      <c r="H29" s="10"/>
      <c r="I29" s="10"/>
      <c r="J29" s="37">
        <f t="shared" si="5"/>
        <v>0</v>
      </c>
      <c r="K29" s="38">
        <f t="shared" si="6"/>
        <v>0</v>
      </c>
      <c r="L29" s="38">
        <f t="shared" si="7"/>
        <v>0</v>
      </c>
      <c r="M29" s="11"/>
      <c r="N29" s="11"/>
      <c r="O29" s="11"/>
      <c r="P29" s="11"/>
      <c r="Q29" s="11"/>
      <c r="R29" s="12">
        <f t="shared" si="2"/>
        <v>0</v>
      </c>
      <c r="S29" s="21"/>
    </row>
    <row r="30" spans="1:19" ht="13.5" thickBot="1" x14ac:dyDescent="0.25">
      <c r="A30" s="33"/>
      <c r="B30" s="116"/>
      <c r="C30" s="6"/>
      <c r="D30" s="7"/>
      <c r="E30" s="8"/>
      <c r="F30" s="9">
        <f t="shared" si="4"/>
        <v>0</v>
      </c>
      <c r="G30" s="10"/>
      <c r="H30" s="10"/>
      <c r="I30" s="10"/>
      <c r="J30" s="37">
        <f t="shared" si="5"/>
        <v>0</v>
      </c>
      <c r="K30" s="38">
        <f t="shared" si="6"/>
        <v>0</v>
      </c>
      <c r="L30" s="38">
        <f t="shared" si="7"/>
        <v>0</v>
      </c>
      <c r="M30" s="11"/>
      <c r="N30" s="11"/>
      <c r="O30" s="11"/>
      <c r="P30" s="11"/>
      <c r="Q30" s="11"/>
      <c r="R30" s="12">
        <f t="shared" si="2"/>
        <v>0</v>
      </c>
      <c r="S30" s="21"/>
    </row>
    <row r="31" spans="1:19" ht="13.5" thickBot="1" x14ac:dyDescent="0.25">
      <c r="A31" s="33"/>
      <c r="B31" s="116"/>
      <c r="C31" s="6"/>
      <c r="D31" s="7"/>
      <c r="E31" s="8"/>
      <c r="F31" s="9">
        <f t="shared" si="4"/>
        <v>0</v>
      </c>
      <c r="G31" s="10"/>
      <c r="H31" s="10"/>
      <c r="I31" s="10"/>
      <c r="J31" s="37">
        <f t="shared" si="5"/>
        <v>0</v>
      </c>
      <c r="K31" s="38">
        <f t="shared" si="6"/>
        <v>0</v>
      </c>
      <c r="L31" s="38">
        <f t="shared" si="7"/>
        <v>0</v>
      </c>
      <c r="M31" s="11"/>
      <c r="N31" s="11"/>
      <c r="O31" s="11"/>
      <c r="P31" s="11"/>
      <c r="Q31" s="11"/>
      <c r="R31" s="12">
        <f t="shared" si="2"/>
        <v>0</v>
      </c>
      <c r="S31" s="21"/>
    </row>
    <row r="32" spans="1:19" ht="13.5" thickBot="1" x14ac:dyDescent="0.25">
      <c r="A32" s="33"/>
      <c r="B32" s="116"/>
      <c r="C32" s="6"/>
      <c r="D32" s="7"/>
      <c r="E32" s="8"/>
      <c r="F32" s="9">
        <f t="shared" si="4"/>
        <v>0</v>
      </c>
      <c r="G32" s="10"/>
      <c r="H32" s="10"/>
      <c r="I32" s="10"/>
      <c r="J32" s="37">
        <f t="shared" si="5"/>
        <v>0</v>
      </c>
      <c r="K32" s="38">
        <f t="shared" si="6"/>
        <v>0</v>
      </c>
      <c r="L32" s="38">
        <f t="shared" si="7"/>
        <v>0</v>
      </c>
      <c r="M32" s="11"/>
      <c r="N32" s="11"/>
      <c r="O32" s="11"/>
      <c r="P32" s="11"/>
      <c r="Q32" s="11"/>
      <c r="R32" s="12">
        <f t="shared" si="2"/>
        <v>0</v>
      </c>
      <c r="S32" s="21"/>
    </row>
    <row r="33" spans="1:19" ht="13.5" thickBot="1" x14ac:dyDescent="0.25">
      <c r="A33" s="33"/>
      <c r="B33" s="116"/>
      <c r="C33" s="6"/>
      <c r="D33" s="7"/>
      <c r="E33" s="8"/>
      <c r="F33" s="9">
        <f t="shared" si="4"/>
        <v>0</v>
      </c>
      <c r="G33" s="10"/>
      <c r="H33" s="10"/>
      <c r="I33" s="10"/>
      <c r="J33" s="37">
        <f t="shared" si="5"/>
        <v>0</v>
      </c>
      <c r="K33" s="38">
        <f t="shared" si="6"/>
        <v>0</v>
      </c>
      <c r="L33" s="38">
        <f t="shared" si="7"/>
        <v>0</v>
      </c>
      <c r="M33" s="11"/>
      <c r="N33" s="11"/>
      <c r="O33" s="11"/>
      <c r="P33" s="11"/>
      <c r="Q33" s="11"/>
      <c r="R33" s="12">
        <f t="shared" si="2"/>
        <v>0</v>
      </c>
      <c r="S33" s="21"/>
    </row>
    <row r="34" spans="1:19" ht="13.5" thickBot="1" x14ac:dyDescent="0.25">
      <c r="A34" s="33"/>
      <c r="B34" s="39" t="s">
        <v>11</v>
      </c>
      <c r="C34" s="40"/>
      <c r="D34" s="14">
        <f>SUM(D12:D33)</f>
        <v>0</v>
      </c>
      <c r="E34" s="40"/>
      <c r="F34" s="14">
        <f>SUM(F12:F33)</f>
        <v>0</v>
      </c>
      <c r="G34" s="14">
        <f t="shared" ref="G34:R34" si="8">SUM(G12:G33)</f>
        <v>0</v>
      </c>
      <c r="H34" s="14">
        <f t="shared" si="8"/>
        <v>0</v>
      </c>
      <c r="I34" s="14">
        <f t="shared" si="8"/>
        <v>0</v>
      </c>
      <c r="J34" s="14">
        <f t="shared" si="8"/>
        <v>0</v>
      </c>
      <c r="K34" s="14">
        <f t="shared" si="8"/>
        <v>0</v>
      </c>
      <c r="L34" s="14">
        <f t="shared" si="8"/>
        <v>0</v>
      </c>
      <c r="M34" s="14">
        <f t="shared" si="8"/>
        <v>0</v>
      </c>
      <c r="N34" s="14">
        <f t="shared" si="8"/>
        <v>0</v>
      </c>
      <c r="O34" s="14">
        <f t="shared" si="8"/>
        <v>0</v>
      </c>
      <c r="P34" s="14">
        <f t="shared" si="8"/>
        <v>0</v>
      </c>
      <c r="Q34" s="14">
        <f t="shared" si="8"/>
        <v>0</v>
      </c>
      <c r="R34" s="14">
        <f t="shared" si="8"/>
        <v>0</v>
      </c>
      <c r="S34" s="21"/>
    </row>
    <row r="35" spans="1:19" ht="13.5" thickBot="1" x14ac:dyDescent="0.25">
      <c r="A35" s="41"/>
      <c r="B35" s="34"/>
      <c r="C35" s="34"/>
      <c r="D35" s="34"/>
      <c r="E35" s="34"/>
      <c r="F35" s="34"/>
      <c r="G35" s="34"/>
      <c r="H35" s="34"/>
      <c r="I35" s="34"/>
      <c r="J35" s="34"/>
      <c r="K35" s="34"/>
      <c r="L35" s="34"/>
      <c r="M35" s="34"/>
      <c r="N35" s="34"/>
      <c r="O35" s="34"/>
      <c r="P35" s="34"/>
      <c r="Q35" s="34"/>
      <c r="R35" s="34"/>
      <c r="S35" s="21"/>
    </row>
    <row r="36" spans="1:19" ht="12.75" customHeight="1" thickBot="1" x14ac:dyDescent="0.25">
      <c r="A36" s="41"/>
      <c r="B36" s="97" t="s">
        <v>20</v>
      </c>
      <c r="C36" s="98"/>
      <c r="D36" s="98"/>
      <c r="E36" s="98"/>
      <c r="F36" s="98"/>
      <c r="G36" s="98"/>
      <c r="H36" s="99"/>
      <c r="I36" s="94" t="s">
        <v>16</v>
      </c>
      <c r="J36" s="94"/>
      <c r="K36" s="44"/>
      <c r="L36" s="1"/>
      <c r="M36" s="1"/>
      <c r="N36" s="1"/>
      <c r="O36" s="1"/>
      <c r="P36" s="1"/>
      <c r="Q36" s="1"/>
      <c r="R36" s="1"/>
      <c r="S36" s="21"/>
    </row>
    <row r="37" spans="1:19" ht="13.5" thickBot="1" x14ac:dyDescent="0.25">
      <c r="A37" s="41"/>
      <c r="B37" s="100"/>
      <c r="C37" s="101"/>
      <c r="D37" s="101"/>
      <c r="E37" s="101"/>
      <c r="F37" s="101"/>
      <c r="G37" s="101"/>
      <c r="H37" s="102"/>
      <c r="I37" s="94" t="s">
        <v>23</v>
      </c>
      <c r="J37" s="94"/>
      <c r="K37" s="44"/>
      <c r="L37" s="1"/>
      <c r="M37" s="1"/>
      <c r="N37" s="1"/>
      <c r="O37" s="1"/>
      <c r="P37" s="1"/>
      <c r="Q37" s="1"/>
      <c r="R37" s="1"/>
      <c r="S37" s="21"/>
    </row>
    <row r="38" spans="1:19" ht="13.5" thickBot="1" x14ac:dyDescent="0.25">
      <c r="A38" s="41"/>
      <c r="B38" s="100"/>
      <c r="C38" s="101"/>
      <c r="D38" s="101"/>
      <c r="E38" s="101"/>
      <c r="F38" s="101"/>
      <c r="G38" s="101"/>
      <c r="H38" s="102"/>
      <c r="I38" s="94" t="s">
        <v>17</v>
      </c>
      <c r="J38" s="94"/>
      <c r="K38" s="44"/>
      <c r="L38" s="1"/>
      <c r="M38" s="1"/>
      <c r="N38" s="1"/>
      <c r="O38" s="1"/>
      <c r="P38" s="1"/>
      <c r="Q38" s="1"/>
      <c r="R38" s="1"/>
      <c r="S38" s="21"/>
    </row>
    <row r="39" spans="1:19" ht="13.5" thickBot="1" x14ac:dyDescent="0.25">
      <c r="A39" s="41"/>
      <c r="B39" s="100"/>
      <c r="C39" s="101"/>
      <c r="D39" s="101"/>
      <c r="E39" s="101"/>
      <c r="F39" s="101"/>
      <c r="G39" s="101"/>
      <c r="H39" s="102"/>
      <c r="I39" s="94" t="s">
        <v>18</v>
      </c>
      <c r="J39" s="94"/>
      <c r="K39" s="44"/>
      <c r="L39" s="1"/>
      <c r="M39" s="1"/>
      <c r="N39" s="1"/>
      <c r="O39" s="1"/>
      <c r="P39" s="1"/>
      <c r="Q39" s="1"/>
      <c r="R39" s="1"/>
      <c r="S39" s="21"/>
    </row>
    <row r="40" spans="1:19" ht="13.5" thickBot="1" x14ac:dyDescent="0.25">
      <c r="A40" s="41"/>
      <c r="B40" s="103"/>
      <c r="C40" s="104"/>
      <c r="D40" s="104"/>
      <c r="E40" s="104"/>
      <c r="F40" s="104"/>
      <c r="G40" s="104"/>
      <c r="H40" s="105"/>
      <c r="I40" s="95" t="s">
        <v>19</v>
      </c>
      <c r="J40" s="95"/>
      <c r="K40" s="42">
        <f>SUM(K36:K39)</f>
        <v>0</v>
      </c>
      <c r="L40" s="34"/>
      <c r="M40" s="34"/>
      <c r="N40" s="34"/>
      <c r="O40" s="34"/>
      <c r="P40" s="34"/>
      <c r="Q40" s="34"/>
      <c r="R40" s="34"/>
      <c r="S40" s="21"/>
    </row>
    <row r="41" spans="1:19" ht="144.75" customHeight="1" thickBot="1" x14ac:dyDescent="0.25">
      <c r="A41" s="41"/>
      <c r="B41" s="88" t="s">
        <v>32</v>
      </c>
      <c r="C41" s="89"/>
      <c r="D41" s="89"/>
      <c r="E41" s="89"/>
      <c r="F41" s="89"/>
      <c r="G41" s="89"/>
      <c r="H41" s="90"/>
      <c r="I41" s="91"/>
      <c r="J41" s="92"/>
      <c r="K41" s="92"/>
      <c r="L41" s="92"/>
      <c r="M41" s="92"/>
      <c r="N41" s="92"/>
      <c r="O41" s="92"/>
      <c r="P41" s="92"/>
      <c r="Q41" s="92"/>
      <c r="R41" s="93"/>
      <c r="S41" s="21"/>
    </row>
    <row r="42" spans="1:19" ht="27" customHeight="1" x14ac:dyDescent="0.2">
      <c r="A42" s="41"/>
      <c r="B42" s="106" t="s">
        <v>34</v>
      </c>
      <c r="C42" s="107"/>
      <c r="D42" s="107"/>
      <c r="E42" s="107"/>
      <c r="F42" s="107"/>
      <c r="G42" s="107"/>
      <c r="H42" s="108"/>
      <c r="I42" s="82" t="s">
        <v>38</v>
      </c>
      <c r="J42" s="83"/>
      <c r="K42" s="83"/>
      <c r="L42" s="83"/>
      <c r="M42" s="83"/>
      <c r="N42" s="83"/>
      <c r="O42" s="83"/>
      <c r="P42" s="83"/>
      <c r="Q42" s="83"/>
      <c r="R42" s="84"/>
      <c r="S42" s="21"/>
    </row>
    <row r="43" spans="1:19" x14ac:dyDescent="0.2">
      <c r="A43" s="43"/>
      <c r="B43" s="109"/>
      <c r="C43" s="110"/>
      <c r="D43" s="110"/>
      <c r="E43" s="110"/>
      <c r="F43" s="110"/>
      <c r="G43" s="110"/>
      <c r="H43" s="111"/>
      <c r="I43" s="85"/>
      <c r="J43" s="86"/>
      <c r="K43" s="86"/>
      <c r="L43" s="86"/>
      <c r="M43" s="86"/>
      <c r="N43" s="86"/>
      <c r="O43" s="86"/>
      <c r="P43" s="86"/>
      <c r="Q43" s="86"/>
      <c r="R43" s="87"/>
      <c r="S43" s="21"/>
    </row>
    <row r="44" spans="1:19" x14ac:dyDescent="0.2">
      <c r="B44" s="109"/>
      <c r="C44" s="110"/>
      <c r="D44" s="110"/>
      <c r="E44" s="110"/>
      <c r="F44" s="110"/>
      <c r="G44" s="110"/>
      <c r="H44" s="111"/>
      <c r="I44" s="85"/>
      <c r="J44" s="86"/>
      <c r="K44" s="86"/>
      <c r="L44" s="86"/>
      <c r="M44" s="86"/>
      <c r="N44" s="86"/>
      <c r="O44" s="86"/>
      <c r="P44" s="86"/>
      <c r="Q44" s="86"/>
      <c r="R44" s="87"/>
      <c r="S44" s="21"/>
    </row>
    <row r="45" spans="1:19" x14ac:dyDescent="0.2">
      <c r="B45" s="109"/>
      <c r="C45" s="110"/>
      <c r="D45" s="110"/>
      <c r="E45" s="110"/>
      <c r="F45" s="110"/>
      <c r="G45" s="110"/>
      <c r="H45" s="111"/>
      <c r="I45" s="48" t="s">
        <v>36</v>
      </c>
      <c r="J45" s="96"/>
      <c r="K45" s="96"/>
      <c r="L45" s="96"/>
      <c r="M45" s="96"/>
      <c r="N45" s="49" t="s">
        <v>37</v>
      </c>
      <c r="O45" s="96"/>
      <c r="P45" s="96"/>
      <c r="Q45" s="96"/>
      <c r="R45" s="50"/>
      <c r="S45" s="21"/>
    </row>
    <row r="46" spans="1:19" x14ac:dyDescent="0.2">
      <c r="B46" s="109"/>
      <c r="C46" s="110"/>
      <c r="D46" s="110"/>
      <c r="E46" s="110"/>
      <c r="F46" s="110"/>
      <c r="G46" s="110"/>
      <c r="H46" s="111"/>
      <c r="I46" s="79"/>
      <c r="J46" s="80"/>
      <c r="K46" s="80"/>
      <c r="L46" s="80"/>
      <c r="M46" s="80"/>
      <c r="N46" s="80"/>
      <c r="O46" s="80"/>
      <c r="P46" s="80"/>
      <c r="Q46" s="80"/>
      <c r="R46" s="81"/>
      <c r="S46" s="21"/>
    </row>
    <row r="47" spans="1:19" x14ac:dyDescent="0.2">
      <c r="B47" s="109"/>
      <c r="C47" s="110"/>
      <c r="D47" s="110"/>
      <c r="E47" s="110"/>
      <c r="F47" s="110"/>
      <c r="G47" s="110"/>
      <c r="H47" s="111"/>
      <c r="I47" s="79"/>
      <c r="J47" s="80"/>
      <c r="K47" s="80"/>
      <c r="L47" s="80"/>
      <c r="M47" s="80"/>
      <c r="N47" s="80"/>
      <c r="O47" s="80"/>
      <c r="P47" s="80"/>
      <c r="Q47" s="80"/>
      <c r="R47" s="81"/>
      <c r="S47" s="21"/>
    </row>
    <row r="48" spans="1:19" x14ac:dyDescent="0.2">
      <c r="B48" s="109"/>
      <c r="C48" s="110"/>
      <c r="D48" s="110"/>
      <c r="E48" s="110"/>
      <c r="F48" s="110"/>
      <c r="G48" s="110"/>
      <c r="H48" s="111"/>
      <c r="I48" s="48" t="s">
        <v>36</v>
      </c>
      <c r="J48" s="96"/>
      <c r="K48" s="96"/>
      <c r="L48" s="96"/>
      <c r="M48" s="96"/>
      <c r="N48" s="49" t="s">
        <v>37</v>
      </c>
      <c r="O48" s="96"/>
      <c r="P48" s="96"/>
      <c r="Q48" s="96"/>
      <c r="R48" s="51"/>
      <c r="S48" s="21"/>
    </row>
    <row r="49" spans="1:19" x14ac:dyDescent="0.2">
      <c r="B49" s="109"/>
      <c r="C49" s="110"/>
      <c r="D49" s="110"/>
      <c r="E49" s="110"/>
      <c r="F49" s="110"/>
      <c r="G49" s="110"/>
      <c r="H49" s="111"/>
      <c r="I49" s="52"/>
      <c r="J49" s="115" t="s">
        <v>35</v>
      </c>
      <c r="K49" s="115"/>
      <c r="L49" s="115"/>
      <c r="M49" s="115"/>
      <c r="N49" s="53"/>
      <c r="O49" s="53"/>
      <c r="P49" s="53"/>
      <c r="Q49" s="53"/>
      <c r="R49" s="50"/>
      <c r="S49" s="21"/>
    </row>
    <row r="50" spans="1:19" x14ac:dyDescent="0.2">
      <c r="B50" s="109"/>
      <c r="C50" s="110"/>
      <c r="D50" s="110"/>
      <c r="E50" s="110"/>
      <c r="F50" s="110"/>
      <c r="G50" s="110"/>
      <c r="H50" s="111"/>
      <c r="I50" s="73"/>
      <c r="J50" s="74"/>
      <c r="K50" s="74"/>
      <c r="L50" s="74"/>
      <c r="M50" s="74"/>
      <c r="N50" s="74"/>
      <c r="O50" s="74"/>
      <c r="P50" s="74"/>
      <c r="Q50" s="74"/>
      <c r="R50" s="75"/>
      <c r="S50" s="21"/>
    </row>
    <row r="51" spans="1:19" x14ac:dyDescent="0.2">
      <c r="B51" s="109"/>
      <c r="C51" s="110"/>
      <c r="D51" s="110"/>
      <c r="E51" s="110"/>
      <c r="F51" s="110"/>
      <c r="G51" s="110"/>
      <c r="H51" s="111"/>
      <c r="I51" s="73"/>
      <c r="J51" s="74"/>
      <c r="K51" s="74"/>
      <c r="L51" s="74"/>
      <c r="M51" s="74"/>
      <c r="N51" s="74"/>
      <c r="O51" s="74"/>
      <c r="P51" s="74"/>
      <c r="Q51" s="74"/>
      <c r="R51" s="75"/>
      <c r="S51" s="21"/>
    </row>
    <row r="52" spans="1:19" x14ac:dyDescent="0.2">
      <c r="B52" s="109"/>
      <c r="C52" s="110"/>
      <c r="D52" s="110"/>
      <c r="E52" s="110"/>
      <c r="F52" s="110"/>
      <c r="G52" s="110"/>
      <c r="H52" s="111"/>
      <c r="I52" s="73"/>
      <c r="J52" s="74"/>
      <c r="K52" s="74"/>
      <c r="L52" s="74"/>
      <c r="M52" s="74"/>
      <c r="N52" s="74"/>
      <c r="O52" s="74"/>
      <c r="P52" s="74"/>
      <c r="Q52" s="74"/>
      <c r="R52" s="75"/>
      <c r="S52" s="21"/>
    </row>
    <row r="53" spans="1:19" ht="13.5" thickBot="1" x14ac:dyDescent="0.25">
      <c r="B53" s="112"/>
      <c r="C53" s="113"/>
      <c r="D53" s="113"/>
      <c r="E53" s="113"/>
      <c r="F53" s="113"/>
      <c r="G53" s="113"/>
      <c r="H53" s="114"/>
      <c r="I53" s="76"/>
      <c r="J53" s="77"/>
      <c r="K53" s="77"/>
      <c r="L53" s="77"/>
      <c r="M53" s="77"/>
      <c r="N53" s="77"/>
      <c r="O53" s="77"/>
      <c r="P53" s="77"/>
      <c r="Q53" s="77"/>
      <c r="R53" s="78"/>
      <c r="S53" s="21"/>
    </row>
    <row r="54" spans="1:19" x14ac:dyDescent="0.2">
      <c r="A54" s="47"/>
      <c r="B54" s="47"/>
      <c r="C54" s="47"/>
      <c r="D54" s="47"/>
      <c r="E54" s="47"/>
      <c r="F54" s="47"/>
      <c r="G54" s="47"/>
      <c r="H54" s="47"/>
      <c r="I54" s="47"/>
      <c r="J54" s="47"/>
      <c r="K54" s="47"/>
      <c r="L54" s="47"/>
      <c r="M54" s="47"/>
      <c r="N54" s="47"/>
      <c r="O54" s="47"/>
      <c r="P54" s="47"/>
      <c r="Q54" s="47"/>
      <c r="R54" s="47"/>
      <c r="S54" s="23"/>
    </row>
    <row r="55" spans="1:19" ht="15" x14ac:dyDescent="0.2">
      <c r="C55" s="46"/>
    </row>
  </sheetData>
  <sheetProtection selectLockedCells="1"/>
  <mergeCells count="41">
    <mergeCell ref="B36:H40"/>
    <mergeCell ref="B42:H53"/>
    <mergeCell ref="J49:M49"/>
    <mergeCell ref="J45:M45"/>
    <mergeCell ref="I39:J39"/>
    <mergeCell ref="O45:Q45"/>
    <mergeCell ref="J48:M48"/>
    <mergeCell ref="O48:Q48"/>
    <mergeCell ref="I38:J38"/>
    <mergeCell ref="C10:C11"/>
    <mergeCell ref="D10:D11"/>
    <mergeCell ref="E10:E11"/>
    <mergeCell ref="F10:F11"/>
    <mergeCell ref="I50:R53"/>
    <mergeCell ref="L10:L11"/>
    <mergeCell ref="H10:H11"/>
    <mergeCell ref="J10:J11"/>
    <mergeCell ref="K10:K11"/>
    <mergeCell ref="I46:R47"/>
    <mergeCell ref="I42:R44"/>
    <mergeCell ref="B41:H41"/>
    <mergeCell ref="I41:R41"/>
    <mergeCell ref="I36:J36"/>
    <mergeCell ref="I37:J37"/>
    <mergeCell ref="I40:J40"/>
    <mergeCell ref="D8:G8"/>
    <mergeCell ref="G10:G11"/>
    <mergeCell ref="I10:I11"/>
    <mergeCell ref="C2:G2"/>
    <mergeCell ref="I2:R2"/>
    <mergeCell ref="M7:O7"/>
    <mergeCell ref="D5:G5"/>
    <mergeCell ref="D6:G6"/>
    <mergeCell ref="B5:C5"/>
    <mergeCell ref="D7:G7"/>
    <mergeCell ref="M5:O5"/>
    <mergeCell ref="M6:O6"/>
    <mergeCell ref="I7:L7"/>
    <mergeCell ref="I6:L6"/>
    <mergeCell ref="I5:L5"/>
    <mergeCell ref="B10:B11"/>
  </mergeCells>
  <conditionalFormatting sqref="J12:L33">
    <cfRule type="cellIs" dxfId="1" priority="22" stopIfTrue="1" operator="greaterThan">
      <formula>1</formula>
    </cfRule>
    <cfRule type="cellIs" dxfId="0" priority="26" stopIfTrue="1" operator="greaterThan">
      <formula>1</formula>
    </cfRule>
  </conditionalFormatting>
  <dataValidations count="1">
    <dataValidation type="whole" allowBlank="1" showInputMessage="1" showErrorMessage="1" error="Enter whole numbers only" sqref="E12:F33">
      <formula1>0</formula1>
      <formula2>10000</formula2>
    </dataValidation>
  </dataValidations>
  <pageMargins left="0.7" right="0.7" top="0.75" bottom="0.75" header="0.3" footer="0.3"/>
  <pageSetup paperSize="9" scale="77" fitToHeight="0"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pplication Supporting Document" ma:contentTypeID="0x0101009A106272285C5442A42EC41B39C788D3005EE80AACE480694AB4DFF423732B2BE9" ma:contentTypeVersion="91" ma:contentTypeDescription="" ma:contentTypeScope="" ma:versionID="01e60e1bcc90578280510d795144c182">
  <xsd:schema xmlns:xsd="http://www.w3.org/2001/XMLSchema" xmlns:p="http://schemas.microsoft.com/office/2006/metadata/properties" xmlns:ns2="2ad0df6d-b8b1-40e1-9a0e-718bbd11f21e" xmlns:ns3="939e3f56-df50-483b-81cf-3bc51c108239" targetNamespace="http://schemas.microsoft.com/office/2006/metadata/properties" ma:root="true" ma:fieldsID="ad341f4588bde00747aed4e4107e7d9e" ns2:_="" ns3:_="">
    <xsd:import namespace="2ad0df6d-b8b1-40e1-9a0e-718bbd11f21e"/>
    <xsd:import namespace="939e3f56-df50-483b-81cf-3bc51c108239"/>
    <xsd:element name="properties">
      <xsd:complexType>
        <xsd:sequence>
          <xsd:element name="documentManagement">
            <xsd:complexType>
              <xsd:all>
                <xsd:element ref="ns2:ARN"/>
                <xsd:element ref="ns2:Description0" minOccurs="0"/>
                <xsd:element ref="ns2:Application_x0020_ID" minOccurs="0"/>
                <xsd:element ref="ns3:Art_x0020_Form" minOccurs="0"/>
                <xsd:element ref="ns3:Funding_x0020_Type"/>
                <xsd:element ref="ns3:Year"/>
                <xsd:element ref="ns3:Round" minOccurs="0"/>
                <xsd:element ref="ns2:Funding_x0020_Control"/>
                <xsd:element ref="ns2:Function"/>
                <xsd:element ref="ns2:Activity_x0020_I"/>
                <xsd:element ref="ns2:Activity_x0020_II" minOccurs="0"/>
                <xsd:element ref="ns3:Payment_x0020_Support_x0020_Document" minOccurs="0"/>
                <xsd:element ref="ns3:Assessment_x0020_Support_x0020_Document" minOccurs="0"/>
                <xsd:element ref="ns3:Client_x0020_Type"/>
                <xsd:element ref="ns2:SupportingDocument" minOccurs="0"/>
                <xsd:element ref="ns2:OLSID" minOccurs="0"/>
                <xsd:element ref="ns2:DecisionDate" minOccurs="0"/>
                <xsd:element ref="ns3:Document_x0020_Type" minOccurs="0"/>
                <xsd:element ref="ns2:dbo_x002e_FundingApplications_ID0" minOccurs="0"/>
                <xsd:element ref="ns2:dbo_x002e_FundingControl_ID" minOccurs="0"/>
                <xsd:element ref="ns2:dbo_x002e_ARNList_ID" minOccurs="0"/>
                <xsd:element ref="ns2:dbo_x002e_FundingApplications_ID" minOccurs="0"/>
                <xsd:element ref="ns2:Application_x0020_ID_x003a__x0020_ApplicationID" minOccurs="0"/>
                <xsd:element ref="ns2:Application_x0020_ID_x003a__x0020_ARN" minOccurs="0"/>
                <xsd:element ref="ns2:Application_x0020_ID_x003a__x0020_ArtForm" minOccurs="0"/>
                <xsd:element ref="ns2:Application_x0020_ID_x003a__x0020_CommitmentAmount" minOccurs="0"/>
                <xsd:element ref="ns2:Application_x0020_ID_x003a__x0020_CommitmentID" minOccurs="0"/>
                <xsd:element ref="ns2:Application_x0020_ID_x003a__x0020_Year" minOccurs="0"/>
                <xsd:element ref="ns2:ARN_x003a__x0020_Address" minOccurs="0"/>
                <xsd:element ref="ns2:ARN_x003a__x0020_ARN" minOccurs="0"/>
                <xsd:element ref="ns2:ARN_x003a__x0020_ARN_x0020_Name" minOccurs="0"/>
                <xsd:element ref="ns3:_Application_x0020_ID" minOccurs="0"/>
                <xsd:element ref="ns3:_Funding_x0020_Control" minOccurs="0"/>
                <xsd:element ref="ns3:_ARN" minOccurs="0"/>
                <xsd:element ref="ns2:TitleDisplay" minOccurs="0"/>
                <xsd:element ref="ns2:Archive_x0020_Status" minOccurs="0"/>
                <xsd:element ref="ns2:DeletionDue" minOccurs="0"/>
              </xsd:all>
            </xsd:complexType>
          </xsd:element>
        </xsd:sequence>
      </xsd:complexType>
    </xsd:element>
  </xsd:schema>
  <xsd:schema xmlns:xsd="http://www.w3.org/2001/XMLSchema" xmlns:dms="http://schemas.microsoft.com/office/2006/documentManagement/types" targetNamespace="2ad0df6d-b8b1-40e1-9a0e-718bbd11f21e" elementFormDefault="qualified">
    <xsd:import namespace="http://schemas.microsoft.com/office/2006/documentManagement/types"/>
    <xsd:element name="ARN" ma:index="2" ma:displayName="ARN" ma:internalName="ARN">
      <xsd:complexType>
        <xsd:simpleContent>
          <xsd:extension base="dms:BusinessDataPrimaryField">
            <xsd:attribute name="BdcField" type="xsd:string" fixed="ARN"/>
            <xsd:attribute name="RelatedFieldWssStaticName" type="xsd:string" fixed="dbo_x002e_ARNList_ID"/>
            <xsd:attribute name="SecondaryFieldBdcNames" type="xsd:string" fixed="ARN+Name"/>
            <xsd:attribute name="SecondaryFieldsWssStaticNames" type="xsd:string" fixed="ARN_x003a__x0020_ARN_x0020_Name"/>
            <xsd:attribute name="SystemInstance" type="xsd:string" fixed="ARN_DatabaseNewInstance"/>
            <xsd:attribute name="Entity" type="xsd:string" fixed="dbo.ARNList"/>
            <xsd:attribute name="RelatedFieldBDCField" type="xsd:string" fixed=""/>
            <xsd:attribute name="Resolved" type="xsd:string" fixed="true"/>
          </xsd:extension>
        </xsd:simpleContent>
      </xsd:complexType>
    </xsd:element>
    <xsd:element name="Description0" ma:index="3" nillable="true" ma:displayName="Description" ma:internalName="Description0">
      <xsd:simpleType>
        <xsd:restriction base="dms:Note"/>
      </xsd:simpleType>
    </xsd:element>
    <xsd:element name="Application_x0020_ID" ma:index="4" nillable="true" ma:displayName="Application ID" ma:internalName="Application_x0020_ID">
      <xsd:complexType>
        <xsd:simpleContent>
          <xsd:extension base="dms:BusinessDataPrimaryField">
            <xsd:attribute name="BdcField" type="xsd:string" fixed="ApplicationID"/>
            <xsd:attribute name="RelatedFieldWssStaticName" type="xsd:string" fixed="dbo_x002e_FundingApplications_ID"/>
            <xsd:attribute name="SecondaryFieldBdcNames" type="xsd:string" fixed=""/>
            <xsd:attribute name="SecondaryFieldsWssStaticNames" type="xsd:string" fixed=""/>
            <xsd:attribute name="SystemInstance" type="xsd:string" fixed="ARN_DatabaseLOBSystem_Application_ID"/>
            <xsd:attribute name="Entity" type="xsd:string" fixed="dbo.FundingApplications"/>
            <xsd:attribute name="RelatedFieldBDCField" type="xsd:string" fixed=""/>
            <xsd:attribute name="Resolved" type="xsd:string" fixed="true"/>
          </xsd:extension>
        </xsd:simpleContent>
      </xsd:complexType>
    </xsd:element>
    <xsd:element name="Funding_x0020_Control" ma:index="9" ma:displayName="Funding Control" ma:internalName="Funding_x0020_Control">
      <xsd:complexType>
        <xsd:simpleContent>
          <xsd:extension base="dms:BusinessDataPrimaryField">
            <xsd:attribute name="BdcField" type="xsd:string" fixed="FCName"/>
            <xsd:attribute name="RelatedFieldWssStaticName" type="xsd:string" fixed="dbo_x002e_FundingControl_ID"/>
            <xsd:attribute name="SecondaryFieldBdcNames" type="xsd:string" fixed=""/>
            <xsd:attribute name="SecondaryFieldsWssStaticNames" type="xsd:string" fixed=""/>
            <xsd:attribute name="SystemInstance" type="xsd:string" fixed="ARN_DatabaseInstance_Funding_Control"/>
            <xsd:attribute name="Entity" type="xsd:string" fixed="dbo.FundingControl"/>
            <xsd:attribute name="RelatedFieldBDCField" type="xsd:string" fixed=""/>
            <xsd:attribute name="Resolved" type="xsd:string" fixed="true"/>
          </xsd:extension>
        </xsd:simpleContent>
      </xsd:complexType>
    </xsd:element>
    <xsd:element name="Function" ma:index="10" ma:displayName="Function" ma:internalName="Function" ma:readOnly="false">
      <xsd:simpleType>
        <xsd:restriction base="dms:Unknown"/>
      </xsd:simpleType>
    </xsd:element>
    <xsd:element name="Activity_x0020_I" ma:index="11" ma:displayName="Activity I" ma:internalName="Activity_x0020_I" ma:readOnly="false">
      <xsd:simpleType>
        <xsd:restriction base="dms:Unknown"/>
      </xsd:simpleType>
    </xsd:element>
    <xsd:element name="Activity_x0020_II" ma:index="12" nillable="true" ma:displayName="Activity II" ma:internalName="Activity_x0020_II" ma:readOnly="false">
      <xsd:simpleType>
        <xsd:restriction base="dms:Unknown"/>
      </xsd:simpleType>
    </xsd:element>
    <xsd:element name="SupportingDocument" ma:index="17" nillable="true" ma:displayName="Supporting Document" ma:default="0" ma:internalName="SupportingDocument">
      <xsd:simpleType>
        <xsd:restriction base="dms:Boolean"/>
      </xsd:simpleType>
    </xsd:element>
    <xsd:element name="OLSID" ma:index="18" nillable="true" ma:displayName="OL SID" ma:default="" ma:internalName="OLSID" ma:percentage="FALSE">
      <xsd:simpleType>
        <xsd:restriction base="dms:Number"/>
      </xsd:simpleType>
    </xsd:element>
    <xsd:element name="DecisionDate" ma:index="19" nillable="true" ma:displayName="Decision Date" ma:default="" ma:format="DateOnly" ma:internalName="DecisionDate">
      <xsd:simpleType>
        <xsd:restriction base="dms:DateTime"/>
      </xsd:simpleType>
    </xsd:element>
    <xsd:element name="dbo_x002e_FundingApplications_ID0" ma:index="22" nillable="true" ma:displayName="dbo.FundingApplications_ID" ma:hidden="true" ma:internalName="dbo_x002e_FundingApplications_ID0">
      <xsd:complexType>
        <xsd:simpleContent>
          <xsd:extension base="dms:BusinessDataSecondaryField">
            <xsd:attribute name="BdcField" type="xsd:string" fixed="dbo.FundingApplications_ID"/>
          </xsd:extension>
        </xsd:simpleContent>
      </xsd:complexType>
    </xsd:element>
    <xsd:element name="dbo_x002e_FundingControl_ID" ma:index="25" nillable="true" ma:displayName="dbo.FundingControl_ID" ma:hidden="true" ma:internalName="dbo_x002e_FundingControl_ID">
      <xsd:complexType>
        <xsd:simpleContent>
          <xsd:extension base="dms:BusinessDataSecondaryField">
            <xsd:attribute name="BdcField" type="xsd:string" fixed="dbo.FundingControl_ID"/>
          </xsd:extension>
        </xsd:simpleContent>
      </xsd:complexType>
    </xsd:element>
    <xsd:element name="dbo_x002e_ARNList_ID" ma:index="27" nillable="true" ma:displayName="dbo.ARNList_ID" ma:hidden="true" ma:internalName="dbo_x002e_ARNList_ID">
      <xsd:complexType>
        <xsd:simpleContent>
          <xsd:extension base="dms:BusinessDataSecondaryField">
            <xsd:attribute name="BdcField" type="xsd:string" fixed="dbo.ARNList_ID"/>
          </xsd:extension>
        </xsd:simpleContent>
      </xsd:complexType>
    </xsd:element>
    <xsd:element name="dbo_x002e_FundingApplications_ID" ma:index="28" nillable="true" ma:displayName="dbo.FundingApplications_ID" ma:hidden="true" ma:internalName="dbo_x002e_FundingApplications_ID">
      <xsd:complexType>
        <xsd:simpleContent>
          <xsd:extension base="dms:BusinessDataSecondaryField">
            <xsd:attribute name="BdcField" type="xsd:string" fixed="dbo.FundingApplications_ID"/>
          </xsd:extension>
        </xsd:simpleContent>
      </xsd:complexType>
    </xsd:element>
    <xsd:element name="Application_x0020_ID_x003a__x0020_ApplicationID" ma:index="29" nillable="true" ma:displayName="Application ID: ApplicationID" ma:internalName="Application_x0020_ID_x003a__x0020_ApplicationID">
      <xsd:complexType>
        <xsd:simpleContent>
          <xsd:extension base="dms:BusinessDataSecondaryField">
            <xsd:attribute name="BdcField" type="xsd:string" fixed="ApplicationID"/>
          </xsd:extension>
        </xsd:simpleContent>
      </xsd:complexType>
    </xsd:element>
    <xsd:element name="Application_x0020_ID_x003a__x0020_ARN" ma:index="30" nillable="true" ma:displayName="Application ID: ARN" ma:internalName="Application_x0020_ID_x003a__x0020_ARN">
      <xsd:complexType>
        <xsd:simpleContent>
          <xsd:extension base="dms:BusinessDataSecondaryField">
            <xsd:attribute name="BdcField" type="xsd:string" fixed="ARN"/>
          </xsd:extension>
        </xsd:simpleContent>
      </xsd:complexType>
    </xsd:element>
    <xsd:element name="Application_x0020_ID_x003a__x0020_ArtForm" ma:index="31" nillable="true" ma:displayName="Application ID: ArtForm" ma:internalName="Application_x0020_ID_x003a__x0020_ArtForm">
      <xsd:complexType>
        <xsd:simpleContent>
          <xsd:extension base="dms:BusinessDataSecondaryField">
            <xsd:attribute name="BdcField" type="xsd:string" fixed="ArtForm"/>
          </xsd:extension>
        </xsd:simpleContent>
      </xsd:complexType>
    </xsd:element>
    <xsd:element name="Application_x0020_ID_x003a__x0020_CommitmentAmount" ma:index="32" nillable="true" ma:displayName="Application ID: CommitmentAmount" ma:internalName="Application_x0020_ID_x003a__x0020_CommitmentAmount">
      <xsd:complexType>
        <xsd:simpleContent>
          <xsd:extension base="dms:BusinessDataSecondaryField">
            <xsd:attribute name="BdcField" type="xsd:string" fixed="CommitmentAmount"/>
          </xsd:extension>
        </xsd:simpleContent>
      </xsd:complexType>
    </xsd:element>
    <xsd:element name="Application_x0020_ID_x003a__x0020_CommitmentID" ma:index="33" nillable="true" ma:displayName="Application ID: CommitmentID" ma:internalName="Application_x0020_ID_x003a__x0020_CommitmentID">
      <xsd:complexType>
        <xsd:simpleContent>
          <xsd:extension base="dms:BusinessDataSecondaryField">
            <xsd:attribute name="BdcField" type="xsd:string" fixed="CommitmentID"/>
          </xsd:extension>
        </xsd:simpleContent>
      </xsd:complexType>
    </xsd:element>
    <xsd:element name="Application_x0020_ID_x003a__x0020_Year" ma:index="34" nillable="true" ma:displayName="Application ID: Year" ma:internalName="Application_x0020_ID_x003a__x0020_Year">
      <xsd:complexType>
        <xsd:simpleContent>
          <xsd:extension base="dms:BusinessDataSecondaryField">
            <xsd:attribute name="BdcField" type="xsd:string" fixed="Year"/>
          </xsd:extension>
        </xsd:simpleContent>
      </xsd:complexType>
    </xsd:element>
    <xsd:element name="ARN_x003a__x0020_Address" ma:index="35" nillable="true" ma:displayName="ARN: Address" ma:internalName="ARN_x003a__x0020_Address">
      <xsd:complexType>
        <xsd:simpleContent>
          <xsd:extension base="dms:BusinessDataSecondaryField">
            <xsd:attribute name="BdcField" type="xsd:string" fixed="Address"/>
          </xsd:extension>
        </xsd:simpleContent>
      </xsd:complexType>
    </xsd:element>
    <xsd:element name="ARN_x003a__x0020_ARN" ma:index="36" nillable="true" ma:displayName="ARN: ARN" ma:internalName="ARN_x003a__x0020_ARN">
      <xsd:complexType>
        <xsd:simpleContent>
          <xsd:extension base="dms:BusinessDataSecondaryField">
            <xsd:attribute name="BdcField" type="xsd:string" fixed="ARN"/>
          </xsd:extension>
        </xsd:simpleContent>
      </xsd:complexType>
    </xsd:element>
    <xsd:element name="ARN_x003a__x0020_ARN_x0020_Name" ma:index="37" nillable="true" ma:displayName="ARN: ARN Name" ma:internalName="ARN_x003a__x0020_ARN_x0020_Name">
      <xsd:complexType>
        <xsd:simpleContent>
          <xsd:extension base="dms:BusinessDataSecondaryField">
            <xsd:attribute name="BdcField" type="xsd:string" fixed="ARN Name"/>
          </xsd:extension>
        </xsd:simpleContent>
      </xsd:complexType>
    </xsd:element>
    <xsd:element name="TitleDisplay" ma:index="43" nillable="true" ma:displayName="TitleDisplay" ma:hidden="true" ma:internalName="TitleDisplay" ma:readOnly="false">
      <xsd:simpleType>
        <xsd:restriction base="dms:Text">
          <xsd:maxLength value="255"/>
        </xsd:restriction>
      </xsd:simpleType>
    </xsd:element>
    <xsd:element name="Archive_x0020_Status" ma:index="44" nillable="true" ma:displayName="Archive Status" ma:default="None" ma:format="Dropdown" ma:internalName="Archive_x0020_Status">
      <xsd:simpleType>
        <xsd:restriction base="dms:Choice">
          <xsd:enumeration value="None"/>
          <xsd:enumeration value="Pending Deletion"/>
          <xsd:enumeration value="Permanent"/>
        </xsd:restriction>
      </xsd:simpleType>
    </xsd:element>
    <xsd:element name="DeletionDue" ma:index="45" nillable="true" ma:displayName="DeletionDue" ma:format="DateOnly" ma:internalName="DeletionDue">
      <xsd:simpleType>
        <xsd:restriction base="dms:DateTime"/>
      </xsd:simpleType>
    </xsd:element>
  </xsd:schema>
  <xsd:schema xmlns:xsd="http://www.w3.org/2001/XMLSchema" xmlns:dms="http://schemas.microsoft.com/office/2006/documentManagement/types" targetNamespace="939e3f56-df50-483b-81cf-3bc51c108239" elementFormDefault="qualified">
    <xsd:import namespace="http://schemas.microsoft.com/office/2006/documentManagement/types"/>
    <xsd:element name="Art_x0020_Form" ma:index="5" nillable="true" ma:displayName="Artform" ma:list="420c009b-a646-459a-a18e-9ba5333ce544" ma:internalName="Art_x0020_Form" ma:readOnly="false" ma:showField="Title" ma:web="939e3f56-df50-483b-81cf-3bc51c108239">
      <xsd:simpleType>
        <xsd:restriction base="dms:Lookup"/>
      </xsd:simpleType>
    </xsd:element>
    <xsd:element name="Funding_x0020_Type" ma:index="6" ma:displayName="Funding Type" ma:list="{ae774e1c-b054-4b4a-8a34-6fc0b2fe6a4c}" ma:internalName="Funding_x0020_Type" ma:readOnly="false" ma:showField="Title" ma:web="939e3f56-df50-483b-81cf-3bc51c108239">
      <xsd:simpleType>
        <xsd:restriction base="dms:Lookup"/>
      </xsd:simpleType>
    </xsd:element>
    <xsd:element name="Year" ma:index="7" ma:displayName="Year" ma:list="92e7cd6e-ddaa-4427-ba9c-aa03b4963809" ma:internalName="Year" ma:readOnly="false" ma:showField="Title" ma:web="939e3f56-df50-483b-81cf-3bc51c108239">
      <xsd:simpleType>
        <xsd:restriction base="dms:Lookup"/>
      </xsd:simpleType>
    </xsd:element>
    <xsd:element name="Round" ma:index="8" nillable="true" ma:displayName="Round" ma:list="db018933-48ee-42ca-8903-3e6545e41b09" ma:internalName="Round" ma:readOnly="false" ma:showField="Title" ma:web="939e3f56-df50-483b-81cf-3bc51c108239">
      <xsd:simpleType>
        <xsd:restriction base="dms:Lookup"/>
      </xsd:simpleType>
    </xsd:element>
    <xsd:element name="Payment_x0020_Support_x0020_Document" ma:index="13" nillable="true" ma:displayName="Payment Support Document" ma:default="0" ma:internalName="Payment_x0020_Support_x0020_Document">
      <xsd:simpleType>
        <xsd:restriction base="dms:Boolean"/>
      </xsd:simpleType>
    </xsd:element>
    <xsd:element name="Assessment_x0020_Support_x0020_Document" ma:index="14" nillable="true" ma:displayName="Assessment Support Document" ma:default="0" ma:internalName="Assessment_x0020_Support_x0020_Document">
      <xsd:simpleType>
        <xsd:restriction base="dms:Boolean"/>
      </xsd:simpleType>
    </xsd:element>
    <xsd:element name="Client_x0020_Type" ma:index="15" ma:displayName="Client type" ma:default="Organisation" ma:format="Dropdown" ma:internalName="Client_x0020_Type" ma:readOnly="false">
      <xsd:simpleType>
        <xsd:restriction base="dms:Choice">
          <xsd:enumeration value="Organisation"/>
          <xsd:enumeration value="Individual"/>
        </xsd:restriction>
      </xsd:simpleType>
    </xsd:element>
    <xsd:element name="Document_x0020_Type" ma:index="21" nillable="true" ma:displayName="Document Type" ma:hidden="true" ma:list="71851b00-db9d-4ae9-ba23-03758e447a44" ma:internalName="Document_x0020_Type" ma:readOnly="false" ma:showField="Title" ma:web="939e3f56-df50-483b-81cf-3bc51c108239">
      <xsd:simpleType>
        <xsd:restriction base="dms:Lookup"/>
      </xsd:simpleType>
    </xsd:element>
    <xsd:element name="_Application_x0020_ID" ma:index="38" nillable="true" ma:displayName="_Application ID" ma:hidden="true" ma:internalName="_Application_x0020_ID" ma:readOnly="false">
      <xsd:simpleType>
        <xsd:restriction base="dms:Text">
          <xsd:maxLength value="255"/>
        </xsd:restriction>
      </xsd:simpleType>
    </xsd:element>
    <xsd:element name="_Funding_x0020_Control" ma:index="39" nillable="true" ma:displayName="_Funding Control" ma:hidden="true" ma:internalName="_Funding_x0020_Control" ma:readOnly="false">
      <xsd:simpleType>
        <xsd:restriction base="dms:Text">
          <xsd:maxLength value="255"/>
        </xsd:restriction>
      </xsd:simpleType>
    </xsd:element>
    <xsd:element name="_ARN" ma:index="40" nillable="true" ma:displayName="_ARN" ma:default="" ma:hidden="true" ma:internalName="_AR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pplication_x0020_ID_x003a__x0020_ArtForm xmlns="2ad0df6d-b8b1-40e1-9a0e-718bbd11f21e" xsi:nil="true"/>
    <Round xmlns="939e3f56-df50-483b-81cf-3bc51c108239">1</Round>
    <ARN_x003a__x0020_ARN_x0020_Name xmlns="2ad0df6d-b8b1-40e1-9a0e-718bbd11f21e">Second Age Theatre Company Ltd</ARN_x003a__x0020_ARN_x0020_Name>
    <Document_x0020_Type xmlns="939e3f56-df50-483b-81cf-3bc51c108239">1</Document_x0020_Type>
    <TitleDisplay xmlns="2ad0df6d-b8b1-40e1-9a0e-718bbd11f21e">Budget-Theatre_Touring__Budget_Template_Final_2011</TitleDisplay>
    <Archive_x0020_Status xmlns="2ad0df6d-b8b1-40e1-9a0e-718bbd11f21e">None</Archive_x0020_Status>
    <_ARN xmlns="939e3f56-df50-483b-81cf-3bc51c108239">2219</_ARN>
    <Application_x0020_ID xmlns="2ad0df6d-b8b1-40e1-9a0e-718bbd11f21e" Resolved="true">A028986</Application_x0020_ID>
    <Year xmlns="939e3f56-df50-483b-81cf-3bc51c108239">6</Year>
    <Assessment_x0020_Support_x0020_Document xmlns="939e3f56-df50-483b-81cf-3bc51c108239">false</Assessment_x0020_Support_x0020_Document>
    <Client_x0020_Type xmlns="939e3f56-df50-483b-81cf-3bc51c108239"/>
    <Application_x0020_ID_x003a__x0020_CommitmentID xmlns="2ad0df6d-b8b1-40e1-9a0e-718bbd11f21e" xsi:nil="true"/>
    <_Funding_x0020_Control xmlns="939e3f56-df50-483b-81cf-3bc51c108239">2012 - Touring - Theatre - Round 1</_Funding_x0020_Control>
    <dbo_x002e_FundingApplications_ID0 xmlns="2ad0df6d-b8b1-40e1-9a0e-718bbd11f21e" xsi:nil="true"/>
    <ARN_x003a__x0020_ARN xmlns="2ad0df6d-b8b1-40e1-9a0e-718bbd11f21e" xsi:nil="true"/>
    <ARN xmlns="2ad0df6d-b8b1-40e1-9a0e-718bbd11f21e" Resolved="false">2219</ARN>
    <OLSID xmlns="2ad0df6d-b8b1-40e1-9a0e-718bbd11f21e">44302</OLSID>
    <dbo_x002e_ARNList_ID xmlns="2ad0df6d-b8b1-40e1-9a0e-718bbd11f21e">__bk01002300230013009300</dbo_x002e_ARNList_ID>
    <SupportingDocument xmlns="2ad0df6d-b8b1-40e1-9a0e-718bbd11f21e">true</SupportingDocument>
    <dbo_x002e_FundingApplications_ID xmlns="2ad0df6d-b8b1-40e1-9a0e-718bbd11f21e">__bkc1001400030023008300930083006300</dbo_x002e_FundingApplications_ID>
    <DecisionDate xmlns="2ad0df6d-b8b1-40e1-9a0e-718bbd11f21e">2011-08-15T00:00:00+00:00</DecisionDate>
    <dbo_x002e_FundingControl_ID xmlns="2ad0df6d-b8b1-40e1-9a0e-718bbd11f21e">__bk880023000300130023000200d20002004500f600570027009600e60076000200d200020045008600560016004700270056000200d20002002500f6005700e600460002001300</dbo_x002e_FundingControl_ID>
    <Application_x0020_ID_x003a__x0020_ARN xmlns="2ad0df6d-b8b1-40e1-9a0e-718bbd11f21e" xsi:nil="true"/>
    <Activity_x0020_II xmlns="2ad0df6d-b8b1-40e1-9a0e-718bbd11f21e">Non-Funded Organisations and Individuals</Activity_x0020_II>
    <Application_x0020_ID_x003a__x0020_CommitmentAmount xmlns="2ad0df6d-b8b1-40e1-9a0e-718bbd11f21e" xsi:nil="true"/>
    <Application_x0020_ID_x003a__x0020_Year xmlns="2ad0df6d-b8b1-40e1-9a0e-718bbd11f21e" xsi:nil="true"/>
    <Funding_x0020_Type xmlns="939e3f56-df50-483b-81cf-3bc51c108239">21</Funding_x0020_Type>
    <ARN_x003a__x0020_Address xmlns="2ad0df6d-b8b1-40e1-9a0e-718bbd11f21e" xsi:nil="true"/>
    <Description0 xmlns="2ad0df6d-b8b1-40e1-9a0e-718bbd11f21e" xsi:nil="true"/>
    <Art_x0020_Form xmlns="939e3f56-df50-483b-81cf-3bc51c108239">54</Art_x0020_Form>
    <Application_x0020_ID_x003a__x0020_ApplicationID xmlns="2ad0df6d-b8b1-40e1-9a0e-718bbd11f21e" xsi:nil="true"/>
    <_Application_x0020_ID xmlns="939e3f56-df50-483b-81cf-3bc51c108239">A028986</_Application_x0020_ID>
    <DeletionDue xmlns="2ad0df6d-b8b1-40e1-9a0e-718bbd11f21e" xsi:nil="true"/>
    <Function xmlns="2ad0df6d-b8b1-40e1-9a0e-718bbd11f21e">ASD</Function>
    <Payment_x0020_Support_x0020_Document xmlns="939e3f56-df50-483b-81cf-3bc51c108239">false</Payment_x0020_Support_x0020_Document>
    <Funding_x0020_Control xmlns="2ad0df6d-b8b1-40e1-9a0e-718bbd11f21e" Resolved="false">2012 - Touring - Theatre - Round 1</Funding_x0020_Control>
    <Activity_x0020_I xmlns="2ad0df6d-b8b1-40e1-9a0e-718bbd11f21e">Financial Support</Activity_x0020_I>
  </documentManagement>
</p:properties>
</file>

<file path=customXml/itemProps1.xml><?xml version="1.0" encoding="utf-8"?>
<ds:datastoreItem xmlns:ds="http://schemas.openxmlformats.org/officeDocument/2006/customXml" ds:itemID="{14F0F60E-3C83-4A80-8258-FCED59DDB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d0df6d-b8b1-40e1-9a0e-718bbd11f21e"/>
    <ds:schemaRef ds:uri="939e3f56-df50-483b-81cf-3bc51c10823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A3C69A-2948-497E-A2EC-6AA8EB4633F2}">
  <ds:schemaRefs>
    <ds:schemaRef ds:uri="http://schemas.microsoft.com/office/2006/metadata/longProperties"/>
  </ds:schemaRefs>
</ds:datastoreItem>
</file>

<file path=customXml/itemProps3.xml><?xml version="1.0" encoding="utf-8"?>
<ds:datastoreItem xmlns:ds="http://schemas.openxmlformats.org/officeDocument/2006/customXml" ds:itemID="{CFD944E4-0FDC-4242-BD13-A71CEBB13989}">
  <ds:schemaRefs>
    <ds:schemaRef ds:uri="http://schemas.microsoft.com/sharepoint/v3/contenttype/forms"/>
  </ds:schemaRefs>
</ds:datastoreItem>
</file>

<file path=customXml/itemProps4.xml><?xml version="1.0" encoding="utf-8"?>
<ds:datastoreItem xmlns:ds="http://schemas.openxmlformats.org/officeDocument/2006/customXml" ds:itemID="{091DA976-5F54-47F4-87BD-8F9DD767B6B9}">
  <ds:schemaRefs>
    <ds:schemaRef ds:uri="http://schemas.microsoft.com/office/2006/documentManagement/types"/>
    <ds:schemaRef ds:uri="2ad0df6d-b8b1-40e1-9a0e-718bbd11f21e"/>
    <ds:schemaRef ds:uri="http://purl.org/dc/elements/1.1/"/>
    <ds:schemaRef ds:uri="939e3f56-df50-483b-81cf-3bc51c108239"/>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Audience 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O'Shea</dc:creator>
  <cp:lastModifiedBy>Regina O'Shea</cp:lastModifiedBy>
  <cp:lastPrinted>2016-02-22T17:56:19Z</cp:lastPrinted>
  <dcterms:created xsi:type="dcterms:W3CDTF">2009-03-27T12:41:19Z</dcterms:created>
  <dcterms:modified xsi:type="dcterms:W3CDTF">2020-09-17T14:37:05Z</dcterms:modified>
</cp:coreProperties>
</file>